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19\Amministrazione Trasparente\Piano Anticorruzione\2020\Altri Ordini\"/>
    </mc:Choice>
  </mc:AlternateContent>
  <xr:revisionPtr revIDLastSave="0" documentId="8_{C7E5A785-FC66-4BAB-A190-274F185ACE6A}" xr6:coauthVersionLast="45" xr6:coauthVersionMax="45" xr10:uidLastSave="{00000000-0000-0000-0000-000000000000}"/>
  <bookViews>
    <workbookView xWindow="-120" yWindow="-120" windowWidth="19440" windowHeight="15000" activeTab="1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OCC'!#REF!</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pubblici'!$A$1:$H$29</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OCC'!$A$1:$H$11</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<sst xmlns="http://schemas.openxmlformats.org/spreadsheetml/2006/main" count="953" uniqueCount="531">
  <si>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</si>
  <si>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</si>
  <si>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</si>
  <si>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</si>
  <si>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</si>
  <si>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</si>
  <si>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</si>
  <si>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</si>
  <si>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</si>
  <si>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</si>
  <si>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</si>
  <si>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</si>
  <si>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</si>
  <si>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</si>
  <si>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</si>
  <si>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</si>
  <si>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</si>
  <si>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</si>
  <si>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</si>
  <si>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</si>
  <si>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</si>
  <si>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</si>
  <si>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</si>
  <si>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</si>
  <si>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</si>
  <si>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</si>
  <si>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</si>
  <si>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</si>
  <si>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</si>
  <si>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</si>
  <si>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</si>
  <si>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</si>
  <si>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</si>
  <si>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</si>
  <si>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</si>
  <si>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</si>
  <si>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</si>
  <si>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</si>
  <si>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</si>
  <si>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</si>
  <si>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</si>
  <si>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</si>
  <si>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</si>
  <si>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</si>
  <si>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</si>
  <si>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</si>
  <si>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</si>
  <si>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</si>
  <si>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</si>
  <si>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</si>
  <si>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</si>
  <si>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</si>
  <si>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</si>
  <si>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</si>
  <si>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</si>
  <si>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</si>
  <si>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</si>
  <si>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</si>
  <si>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</si>
  <si>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</si>
  <si>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</si>
  <si>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</si>
  <si>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</si>
  <si>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</si>
  <si>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</si>
  <si>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</si>
  <si>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</si>
  <si>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</si>
  <si>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</si>
  <si>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</si>
  <si>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</si>
  <si>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</si>
  <si>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</si>
  <si>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</si>
  <si>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</si>
  <si>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</si>
  <si>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</si>
  <si>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</si>
  <si>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</si>
  <si>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</si>
  <si>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</si>
  <si>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</si>
  <si>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</si>
  <si>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</si>
  <si>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</si>
  <si>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</si>
  <si>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</si>
  <si>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</si>
  <si>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</si>
  <si>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</si>
  <si>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</si>
  <si>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</si>
  <si>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</si>
  <si>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</si>
  <si>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</si>
  <si>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</si>
  <si>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</si>
  <si>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</si>
  <si>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</si>
  <si>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</si>
  <si>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</si>
  <si>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</si>
  <si>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</si>
  <si>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</si>
  <si>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</si>
  <si>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</si>
  <si>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</si>
  <si>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</si>
  <si>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</si>
  <si>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</si>
  <si>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</si>
  <si>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</si>
  <si>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</si>
  <si>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</si>
  <si>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</si>
  <si>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</si>
  <si>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</si>
  <si>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</si>
  <si>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</si>
  <si>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</si>
  <si>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</si>
  <si>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</si>
  <si>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</si>
  <si>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</si>
  <si>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</si>
  <si>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</si>
  <si>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</si>
  <si>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</si>
  <si>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</si>
  <si>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</si>
  <si>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</si>
  <si>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</si>
  <si>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</si>
  <si>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</si>
  <si>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</si>
  <si>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</si>
  <si>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</si>
  <si>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</si>
  <si>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</si>
  <si>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</si>
  <si>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</si>
  <si>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</si>
  <si>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</si>
  <si>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</si>
  <si>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</si>
  <si>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</si>
  <si>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</si>
  <si>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</si>
  <si>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</si>
  <si>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</si>
  <si>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</si>
  <si>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</si>
  <si>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</si>
  <si>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</si>
  <si>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</si>
  <si>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</si>
  <si>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</si>
  <si>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</si>
  <si>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</si>
  <si>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</si>
  <si>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</si>
  <si>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</si>
  <si>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</si>
  <si>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</si>
  <si>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</si>
  <si>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</si>
  <si>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</si>
  <si>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</si>
  <si>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</si>
  <si>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</si>
  <si>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</si>
  <si>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</si>
  <si>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</si>
  <si>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</si>
  <si>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</si>
  <si>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</si>
  <si>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</si>
  <si>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</si>
  <si>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</si>
  <si>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</si>
  <si>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</si>
  <si>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</si>
  <si>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</si>
  <si>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</si>
  <si>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</si>
  <si>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</si>
  <si>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</si>
  <si>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</si>
  <si>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</si>
  <si>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</si>
  <si>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</si>
  <si>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</si>
  <si>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</si>
  <si>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</si>
  <si>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</si>
  <si>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</si>
  <si>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</si>
  <si>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</si>
  <si>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</si>
  <si>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</si>
  <si>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</si>
  <si>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</si>
  <si>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</si>
  <si>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</si>
  <si>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</si>
  <si>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</si>
  <si>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</si>
  <si>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</si>
  <si>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</si>
  <si>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</si>
  <si>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</si>
  <si>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</si>
  <si>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</si>
  <si>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</si>
  <si>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</si>
  <si>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</si>
  <si>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</si>
  <si>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</si>
  <si>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</si>
  <si>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</si>
  <si>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</si>
  <si>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</si>
  <si>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</si>
  <si>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</si>
  <si>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</si>
  <si>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</si>
  <si>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</si>
  <si>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</si>
  <si>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</si>
  <si>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</si>
  <si>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</si>
  <si>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</si>
  <si>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</si>
  <si>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</si>
  <si>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</si>
  <si>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</si>
  <si>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</si>
  <si>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adempimento delle funzioni istituzionali in un ottica di efficienza, economicità e qualità dei servizi agli iscritti</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</si>
  <si>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</si>
  <si>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</si>
  <si>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</si>
  <si>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</si>
  <si>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</si>
  <si>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</si>
  <si>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</si>
  <si>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</si>
  <si>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</si>
  <si>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</si>
  <si>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</si>
  <si>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</si>
  <si>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</si>
  <si>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</si>
  <si>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</si>
  <si>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</si>
  <si>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</si>
  <si>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</si>
  <si>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</si>
  <si>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</si>
  <si>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</si>
  <si>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</si>
  <si>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</si>
  <si>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</si>
  <si>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</si>
  <si>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</si>
  <si>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</si>
  <si>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</si>
  <si>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</si>
  <si>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</si>
  <si>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</si>
  <si>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</si>
  <si>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</si>
  <si>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</si>
  <si>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</si>
  <si>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</si>
  <si>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</si>
  <si>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</si>
  <si>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 xml:space="preserve">Tardività nella trasmissione </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</si>
  <si>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</si>
  <si>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</si>
  <si>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</si>
  <si>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</si>
  <si>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</si>
  <si>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</si>
  <si>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</si>
  <si>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</si>
  <si>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</si>
  <si>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</si>
  <si>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</si>
  <si>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</si>
  <si>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</si>
  <si>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</si>
  <si>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</si>
  <si>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</si>
  <si>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</si>
  <si>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</si>
  <si>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</si>
  <si>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</si>
  <si>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</si>
  <si>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</si>
  <si>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</si>
  <si>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</si>
  <si>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</si>
  <si>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</si>
  <si>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</si>
  <si>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</si>
  <si>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</si>
  <si>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</si>
  <si>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</si>
  <si>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</si>
  <si>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</si>
  <si>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</si>
  <si>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</si>
  <si>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</si>
  <si>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</si>
  <si>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</si>
  <si>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</si>
  <si>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Omesso accertamento, riscossione, conteggio errato o inosservanza delle norme al fine di agevolare particolari soggetti</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</si>
  <si>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</si>
  <si>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</si>
  <si>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</si>
  <si>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</si>
  <si>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</si>
  <si>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</si>
  <si>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</si>
  <si>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</si>
  <si>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</si>
  <si>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</si>
  <si>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</si>
  <si>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</si>
  <si>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</si>
  <si>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</si>
  <si>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</si>
  <si>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</si>
  <si>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</si>
  <si>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</si>
  <si>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</si>
  <si>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</si>
  <si>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</si>
  <si>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</si>
  <si>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</si>
  <si>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</si>
  <si>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</si>
  <si>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</si>
  <si>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</si>
  <si>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</si>
  <si>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</si>
  <si>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</si>
  <si>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</si>
  <si>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</si>
  <si>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</si>
  <si>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</si>
  <si>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</si>
  <si>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</si>
  <si>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 xml:space="preserve">M 1.2 Verfica assolvimento obbligo formativo </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</si>
  <si>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</si>
  <si>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</si>
  <si>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</si>
  <si>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</si>
  <si>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</si>
  <si>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</si>
  <si>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</si>
  <si>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</si>
  <si>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</si>
  <si>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</si>
  <si>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</si>
  <si>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</si>
  <si>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</si>
  <si>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</si>
  <si>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</si>
  <si>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</si>
  <si>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</si>
  <si>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</si>
  <si>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</si>
  <si>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</si>
  <si>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</si>
  <si>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</si>
  <si>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</si>
  <si>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</si>
  <si>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</si>
  <si>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</si>
  <si>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</si>
  <si>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</si>
  <si>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</si>
  <si>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</si>
  <si>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</si>
  <si>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</si>
  <si>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</si>
  <si>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</si>
  <si>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</si>
  <si>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</si>
  <si>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</si>
  <si>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</si>
  <si>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</si>
  <si>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</si>
  <si>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</si>
  <si>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</si>
  <si>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</si>
  <si>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</si>
  <si>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</si>
  <si>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</si>
  <si>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</si>
  <si>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</si>
  <si>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</si>
  <si>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</si>
  <si>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</si>
  <si>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</si>
  <si>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</si>
  <si>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</si>
  <si>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</si>
  <si>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</si>
  <si>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</si>
  <si>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</si>
  <si>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</si>
  <si>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</si>
  <si>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</si>
  <si>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</si>
  <si>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</si>
  <si>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</si>
  <si>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</si>
  <si>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</si>
  <si>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</si>
  <si>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</si>
  <si>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</si>
  <si>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</si>
  <si>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</si>
  <si>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</si>
  <si>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</si>
  <si>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</si>
  <si>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A 1.6 Conferimento di incarichi di collaborazione (Conferimento di incarichi individuali, con contratti di lavoro autonomo, di natura occasionale o coordinata e continuativa, per prestazioni d’opera intellettuale ex art. 7 d.lgs. 165/2001)</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</si>
  <si>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</si>
  <si>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</si>
  <si>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</si>
  <si>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</si>
  <si>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</si>
  <si>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</si>
  <si>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</si>
  <si>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</si>
  <si>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</si>
  <si>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</si>
  <si>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</si>
  <si>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</si>
  <si>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</si>
  <si>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</si>
  <si>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</si>
  <si>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</si>
  <si>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</si>
  <si>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</si>
  <si>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</si>
  <si>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</si>
  <si>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</si>
  <si>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</si>
  <si>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</si>
  <si>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</si>
  <si>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</si>
  <si>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</si>
  <si>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</si>
  <si>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</si>
  <si>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</si>
  <si>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</si>
  <si>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</si>
  <si>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</si>
  <si>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</si>
  <si>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</si>
  <si>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</si>
  <si>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</si>
  <si>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</si>
  <si>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</si>
  <si>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</si>
  <si>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</si>
  <si>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</si>
  <si>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</si>
  <si>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</si>
  <si>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</si>
  <si>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</si>
  <si>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</si>
  <si>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</si>
  <si>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</si>
  <si>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</si>
  <si>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</si>
  <si>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</si>
  <si>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</si>
  <si>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</si>
  <si>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</si>
  <si>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</si>
  <si>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</si>
  <si>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</si>
  <si>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</si>
  <si>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</si>
  <si>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</si>
  <si>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</si>
  <si>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</si>
  <si>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</si>
  <si>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</si>
  <si>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</si>
  <si>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</si>
  <si>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</si>
  <si>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</si>
  <si>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</si>
  <si>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</si>
  <si>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</si>
  <si>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</si>
  <si>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</si>
  <si>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</si>
  <si>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</si>
  <si>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</si>
  <si>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</si>
  <si>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</si>
  <si>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</si>
  <si>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</si>
  <si>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</si>
  <si>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</si>
  <si>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</si>
  <si>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</si>
  <si>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</si>
  <si>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</si>
  <si>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</si>
  <si>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</si>
  <si>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</si>
  <si>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</si>
  <si>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</si>
  <si>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</si>
  <si>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</si>
  <si>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</si>
  <si>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effettuazione delle comunicazioni riguardanti i mancati inviti, le esclusioni e le aggiudicazioni</t>
  </si>
  <si>
    <t>alterazione o omissione dei controlli e delle verifiche al fine di favorire un aggiudicatario privo dei requisiti o  possibilità che i contenuti delle verifiche siano alterati per permettere l’aggiudicatario e favorire gli operatori economici che seguono nella graduatoria</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</si>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</sst>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4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3" fillId="0" borderId="17" xfId="0" applyFont="1" applyBorder="1" applyAlignment="1">
      <alignment horizontal="justify" vertical="top" wrapText="1"/>
    </xf>
    <xf numFmtId="0" fontId="3" fillId="0" borderId="18" xfId="0" applyFont="1" applyBorder="1" applyAlignment="1">
      <alignment wrapText="1"/>
    </xf>
    <xf numFmtId="0" fontId="3" fillId="0" borderId="18" xfId="0" applyFont="1" applyBorder="1" applyAlignment="1">
      <alignment horizontal="justify" vertical="top" wrapText="1"/>
    </xf>
    <xf numFmtId="0" fontId="3" fillId="0" borderId="17" xfId="0" applyFont="1" applyBorder="1" applyAlignment="1">
      <alignment horizontal="center"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4" fillId="5" borderId="5" xfId="0" applyFont="1" applyFill="1" applyBorder="1" applyAlignment="1">
      <alignment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45" xfId="0" applyFont="1" applyBorder="1" applyAlignment="1">
      <alignmen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0" xfId="0" applyFont="1" applyBorder="1" applyAlignment="1">
      <alignment wrapText="1"/>
    </xf>
    <xf numFmtId="0" fontId="3" fillId="0" borderId="13" xfId="0" applyFont="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17" xfId="0" applyFont="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wrapText="1"/>
    </xf>
    <xf numFmtId="0" fontId="3" fillId="0" borderId="49" xfId="0" applyFont="1" applyBorder="1" applyAlignment="1">
      <alignment horizontal="center" vertical="center" wrapText="1"/>
    </xf>
    <xf numFmtId="0" fontId="3" fillId="0" borderId="19" xfId="0" applyFont="1" applyBorder="1" applyAlignment="1">
      <alignment wrapText="1"/>
    </xf>
    <xf numFmtId="0" fontId="3" fillId="0" borderId="3" xfId="0" applyFont="1" applyBorder="1" applyAlignment="1">
      <alignment vertical="center" wrapText="1"/>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0" borderId="18" xfId="0" applyFont="1" applyBorder="1" applyAlignment="1">
      <alignment horizontal="justify" vertical="center" wrapText="1"/>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0" fillId="0" borderId="2" xfId="0" applyBorder="1" applyAlignment="1">
      <alignment horizontal="center" vertical="center"/>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6" xfId="0" applyFont="1" applyBorder="1" applyAlignment="1">
      <alignment horizontal="center" wrapText="1"/>
    </xf>
    <xf numFmtId="0" fontId="3" fillId="0" borderId="37" xfId="0" applyFont="1" applyBorder="1" applyAlignment="1">
      <alignment horizont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5" borderId="13" xfId="0" applyFont="1" applyFill="1" applyBorder="1" applyAlignment="1">
      <alignment horizontal="center" vertical="center" wrapText="1"/>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4" fillId="5" borderId="17"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center"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17" xfId="0" applyFont="1" applyBorder="1" applyAlignment="1">
      <alignment horizontal="left" wrapText="1"/>
    </xf>
    <xf numFmtId="0" fontId="3" fillId="0" borderId="2" xfId="0" applyFont="1" applyBorder="1" applyAlignment="1">
      <alignment horizontal="left"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9"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6" x14ac:dyDescent="0.3">
      <c r="B1" s="1" t="s">
        <v>0</v>
      </c>
      <c r="C1" s="1"/>
    </row>
    <row r="2" spans="2:3" ht="14.45" x14ac:dyDescent="0.3">
      <c r="B2" s="6" t="s">
        <v>181</v>
      </c>
      <c r="C2" s="5" t="s">
        <v>183</v>
      </c>
    </row>
    <row r="3" spans="2:3" ht="150" x14ac:dyDescent="0.25">
      <c r="B3" s="10" t="s">
        <v>182</v>
      </c>
      <c r="C3" s="18"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6" x14ac:dyDescent="0.3">
      <c r="B1" s="1" t="s">
        <v>0</v>
      </c>
      <c r="C1" s="1"/>
    </row>
    <row r="2" spans="1:5" x14ac:dyDescent="0.25">
      <c r="B2" s="6" t="s">
        <v>25</v>
      </c>
      <c r="C2" s="5"/>
    </row>
    <row r="3" spans="1:5" ht="28.9" x14ac:dyDescent="0.3">
      <c r="B3" s="7" t="s">
        <v>26</v>
      </c>
      <c r="C3" s="4" t="e">
        <f>VLOOKUP(C2,#REF!,3,0)</f>
        <v>#REF!</v>
      </c>
    </row>
    <row r="4" spans="1:5" ht="14.45" hidden="1" x14ac:dyDescent="0.3">
      <c r="B4" s="6" t="s">
        <v>1</v>
      </c>
      <c r="C4" s="5"/>
    </row>
    <row r="5" spans="1:5" ht="238.7" customHeight="1" x14ac:dyDescent="0.3">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ht="14.45" x14ac:dyDescent="0.3">
      <c r="A1" s="12" t="s">
        <v>2</v>
      </c>
      <c r="B1" s="12" t="s">
        <v>22</v>
      </c>
      <c r="C1" s="12" t="s">
        <v>23</v>
      </c>
      <c r="D1" s="12" t="s">
        <v>30</v>
      </c>
    </row>
    <row r="2" spans="1:31" ht="165" x14ac:dyDescent="0.25">
      <c r="A2" s="2" t="s">
        <v>56</v>
      </c>
      <c r="B2" s="2" t="s">
        <v>3</v>
      </c>
      <c r="C2" s="3" t="s">
        <v>114</v>
      </c>
      <c r="D2" s="2" t="s">
        <v>152</v>
      </c>
    </row>
    <row r="3" spans="1:31" ht="45" x14ac:dyDescent="0.25">
      <c r="A3" s="2" t="s">
        <v>57</v>
      </c>
      <c r="B3" s="2" t="s">
        <v>7</v>
      </c>
      <c r="C3" s="3" t="s">
        <v>115</v>
      </c>
      <c r="D3" s="2" t="s">
        <v>153</v>
      </c>
    </row>
    <row r="4" spans="1:31" ht="60" x14ac:dyDescent="0.25">
      <c r="A4" s="2" t="s">
        <v>58</v>
      </c>
      <c r="B4" s="2" t="s">
        <v>10</v>
      </c>
      <c r="C4" s="3" t="s">
        <v>116</v>
      </c>
      <c r="D4" s="2" t="s">
        <v>154</v>
      </c>
    </row>
    <row r="5" spans="1:31" ht="60" x14ac:dyDescent="0.25">
      <c r="A5" s="2" t="s">
        <v>59</v>
      </c>
      <c r="B5" s="2" t="s">
        <v>11</v>
      </c>
      <c r="C5" s="3" t="s">
        <v>117</v>
      </c>
      <c r="D5" s="2" t="s">
        <v>155</v>
      </c>
    </row>
    <row r="6" spans="1:31" ht="60" x14ac:dyDescent="0.25">
      <c r="A6" s="2" t="s">
        <v>60</v>
      </c>
      <c r="B6" s="2" t="s">
        <v>61</v>
      </c>
      <c r="C6" s="3" t="s">
        <v>118</v>
      </c>
      <c r="D6" s="2" t="s">
        <v>156</v>
      </c>
    </row>
    <row r="7" spans="1:31" ht="75" x14ac:dyDescent="0.25">
      <c r="A7" s="2" t="s">
        <v>62</v>
      </c>
      <c r="B7" s="2" t="s">
        <v>63</v>
      </c>
      <c r="C7" s="3" t="s">
        <v>119</v>
      </c>
      <c r="D7" s="2" t="s">
        <v>157</v>
      </c>
      <c r="AE7" s="2" t="s">
        <v>4</v>
      </c>
    </row>
    <row r="8" spans="1:31" ht="90" x14ac:dyDescent="0.25">
      <c r="A8" s="2" t="s">
        <v>64</v>
      </c>
      <c r="B8" s="2" t="s">
        <v>65</v>
      </c>
      <c r="C8" s="3" t="s">
        <v>120</v>
      </c>
      <c r="D8" s="2" t="s">
        <v>158</v>
      </c>
      <c r="AE8" s="2" t="s">
        <v>4</v>
      </c>
    </row>
    <row r="9" spans="1:31" ht="63" x14ac:dyDescent="0.25">
      <c r="A9" s="2" t="s">
        <v>66</v>
      </c>
      <c r="B9" s="2" t="s">
        <v>6</v>
      </c>
      <c r="C9" s="15" t="s">
        <v>121</v>
      </c>
      <c r="D9" s="2" t="s">
        <v>159</v>
      </c>
      <c r="AE9" s="2" t="s">
        <v>4</v>
      </c>
    </row>
    <row r="10" spans="1:31" ht="78.75" x14ac:dyDescent="0.25">
      <c r="A10" s="2" t="s">
        <v>67</v>
      </c>
      <c r="B10" s="2" t="s">
        <v>21</v>
      </c>
      <c r="C10" s="15" t="s">
        <v>122</v>
      </c>
      <c r="D10" s="2" t="s">
        <v>160</v>
      </c>
      <c r="AE10" s="2" t="s">
        <v>4</v>
      </c>
    </row>
    <row r="11" spans="1:31" ht="78.75" x14ac:dyDescent="0.25">
      <c r="A11" s="2" t="s">
        <v>68</v>
      </c>
      <c r="B11" s="2" t="s">
        <v>69</v>
      </c>
      <c r="C11" s="15" t="s">
        <v>123</v>
      </c>
      <c r="D11" s="2" t="s">
        <v>161</v>
      </c>
      <c r="AE11" s="2" t="s">
        <v>9</v>
      </c>
    </row>
    <row r="12" spans="1:31" ht="94.5" x14ac:dyDescent="0.25">
      <c r="A12" s="2" t="s">
        <v>70</v>
      </c>
      <c r="B12" s="2" t="s">
        <v>71</v>
      </c>
      <c r="C12" s="15" t="s">
        <v>124</v>
      </c>
      <c r="D12" s="2" t="s">
        <v>162</v>
      </c>
      <c r="AE12" s="2" t="s">
        <v>9</v>
      </c>
    </row>
    <row r="13" spans="1:31" ht="110.25" x14ac:dyDescent="0.25">
      <c r="A13" s="2" t="s">
        <v>72</v>
      </c>
      <c r="B13" s="2" t="s">
        <v>73</v>
      </c>
      <c r="C13" s="15" t="s">
        <v>125</v>
      </c>
      <c r="D13" s="2" t="s">
        <v>163</v>
      </c>
      <c r="AE13" s="2" t="s">
        <v>9</v>
      </c>
    </row>
    <row r="14" spans="1:31" ht="157.5" x14ac:dyDescent="0.25">
      <c r="A14" s="2" t="s">
        <v>74</v>
      </c>
      <c r="B14" s="2" t="s">
        <v>75</v>
      </c>
      <c r="C14" s="15" t="s">
        <v>126</v>
      </c>
      <c r="D14" s="2" t="s">
        <v>164</v>
      </c>
      <c r="AE14" s="2" t="s">
        <v>9</v>
      </c>
    </row>
    <row r="15" spans="1:31" ht="78.75" x14ac:dyDescent="0.25">
      <c r="A15" s="2" t="s">
        <v>76</v>
      </c>
      <c r="B15" s="2" t="s">
        <v>77</v>
      </c>
      <c r="C15" s="15" t="s">
        <v>127</v>
      </c>
      <c r="D15" s="2" t="s">
        <v>165</v>
      </c>
      <c r="AE15" s="2" t="s">
        <v>9</v>
      </c>
    </row>
    <row r="16" spans="1:31" ht="63" x14ac:dyDescent="0.25">
      <c r="A16" s="2" t="s">
        <v>78</v>
      </c>
      <c r="B16" s="2" t="s">
        <v>15</v>
      </c>
      <c r="C16" s="15" t="s">
        <v>128</v>
      </c>
      <c r="D16" s="2" t="s">
        <v>166</v>
      </c>
      <c r="AE16" s="2" t="s">
        <v>9</v>
      </c>
    </row>
    <row r="17" spans="1:31" ht="78.75" x14ac:dyDescent="0.25">
      <c r="A17" s="2" t="s">
        <v>79</v>
      </c>
      <c r="B17" s="2" t="s">
        <v>80</v>
      </c>
      <c r="C17" s="15" t="s">
        <v>129</v>
      </c>
      <c r="D17" s="2" t="s">
        <v>167</v>
      </c>
      <c r="AE17" s="2" t="s">
        <v>12</v>
      </c>
    </row>
    <row r="18" spans="1:31" ht="110.25" x14ac:dyDescent="0.25">
      <c r="A18" s="2" t="s">
        <v>81</v>
      </c>
      <c r="B18" s="2" t="s">
        <v>82</v>
      </c>
      <c r="C18" s="15" t="s">
        <v>130</v>
      </c>
      <c r="D18" s="2" t="s">
        <v>168</v>
      </c>
      <c r="AE18" s="2" t="s">
        <v>12</v>
      </c>
    </row>
    <row r="19" spans="1:31" ht="94.5" x14ac:dyDescent="0.25">
      <c r="A19" s="2" t="s">
        <v>83</v>
      </c>
      <c r="B19" s="2" t="s">
        <v>16</v>
      </c>
      <c r="C19" s="15" t="s">
        <v>131</v>
      </c>
      <c r="D19" s="2" t="s">
        <v>169</v>
      </c>
      <c r="AE19" s="2" t="s">
        <v>12</v>
      </c>
    </row>
    <row r="20" spans="1:31" ht="141.75" x14ac:dyDescent="0.25">
      <c r="A20" s="2" t="s">
        <v>84</v>
      </c>
      <c r="B20" s="2" t="s">
        <v>85</v>
      </c>
      <c r="C20" s="15" t="s">
        <v>132</v>
      </c>
      <c r="D20" s="2" t="s">
        <v>170</v>
      </c>
      <c r="AE20" s="2" t="s">
        <v>12</v>
      </c>
    </row>
    <row r="21" spans="1:31" ht="78.75" x14ac:dyDescent="0.25">
      <c r="A21" s="2" t="s">
        <v>86</v>
      </c>
      <c r="B21" s="2" t="s">
        <v>17</v>
      </c>
      <c r="C21" s="15" t="s">
        <v>133</v>
      </c>
      <c r="D21" s="2" t="s">
        <v>171</v>
      </c>
      <c r="AE21" s="2" t="s">
        <v>12</v>
      </c>
    </row>
    <row r="22" spans="1:31" ht="110.25" x14ac:dyDescent="0.25">
      <c r="A22" s="2" t="s">
        <v>87</v>
      </c>
      <c r="B22" s="2" t="s">
        <v>88</v>
      </c>
      <c r="C22" s="15" t="s">
        <v>134</v>
      </c>
      <c r="D22" s="2" t="s">
        <v>172</v>
      </c>
      <c r="AE22" s="2" t="s">
        <v>12</v>
      </c>
    </row>
    <row r="23" spans="1:31" ht="126" x14ac:dyDescent="0.25">
      <c r="A23" s="2" t="s">
        <v>89</v>
      </c>
      <c r="B23" s="2" t="s">
        <v>18</v>
      </c>
      <c r="C23" s="15" t="s">
        <v>135</v>
      </c>
      <c r="D23" s="2" t="s">
        <v>173</v>
      </c>
      <c r="AE23" s="2" t="s">
        <v>12</v>
      </c>
    </row>
    <row r="24" spans="1:31" ht="63" x14ac:dyDescent="0.25">
      <c r="A24" s="2" t="s">
        <v>90</v>
      </c>
      <c r="B24" s="2" t="s">
        <v>20</v>
      </c>
      <c r="C24" s="15" t="s">
        <v>136</v>
      </c>
      <c r="D24" s="2" t="s">
        <v>174</v>
      </c>
      <c r="AE24" s="2" t="s">
        <v>12</v>
      </c>
    </row>
    <row r="25" spans="1:31" ht="110.25" x14ac:dyDescent="0.25">
      <c r="A25" s="2" t="s">
        <v>91</v>
      </c>
      <c r="B25" s="2" t="s">
        <v>13</v>
      </c>
      <c r="C25" s="15" t="s">
        <v>137</v>
      </c>
      <c r="D25" s="2" t="s">
        <v>175</v>
      </c>
      <c r="AE25" s="2" t="s">
        <v>19</v>
      </c>
    </row>
    <row r="26" spans="1:31" ht="63" x14ac:dyDescent="0.25">
      <c r="A26" s="2" t="s">
        <v>92</v>
      </c>
      <c r="B26" s="2" t="s">
        <v>14</v>
      </c>
      <c r="C26" s="15" t="s">
        <v>138</v>
      </c>
      <c r="D26" s="2" t="s">
        <v>176</v>
      </c>
      <c r="AE26" s="2" t="s">
        <v>19</v>
      </c>
    </row>
    <row r="27" spans="1:31" ht="78.75" x14ac:dyDescent="0.25">
      <c r="A27" s="2" t="s">
        <v>93</v>
      </c>
      <c r="B27" s="2" t="s">
        <v>94</v>
      </c>
      <c r="C27" s="15" t="s">
        <v>139</v>
      </c>
      <c r="D27" s="2" t="s">
        <v>177</v>
      </c>
      <c r="AE27" s="2" t="s">
        <v>19</v>
      </c>
    </row>
    <row r="28" spans="1:31" ht="63" x14ac:dyDescent="0.25">
      <c r="A28" s="2" t="s">
        <v>95</v>
      </c>
      <c r="B28" s="2" t="s">
        <v>96</v>
      </c>
      <c r="C28" s="15" t="s">
        <v>151</v>
      </c>
      <c r="D28" s="2" t="s">
        <v>178</v>
      </c>
      <c r="AE28" s="2" t="s">
        <v>19</v>
      </c>
    </row>
    <row r="29" spans="1:31" ht="63" x14ac:dyDescent="0.25">
      <c r="A29" s="2" t="s">
        <v>97</v>
      </c>
      <c r="B29" s="2" t="s">
        <v>98</v>
      </c>
      <c r="C29" s="15" t="s">
        <v>151</v>
      </c>
      <c r="D29" s="2" t="s">
        <v>179</v>
      </c>
      <c r="AE29" s="2" t="s">
        <v>19</v>
      </c>
    </row>
    <row r="30" spans="1:31" ht="94.5" x14ac:dyDescent="0.25">
      <c r="A30" s="2" t="s">
        <v>99</v>
      </c>
      <c r="B30" s="2" t="s">
        <v>100</v>
      </c>
      <c r="C30" s="15" t="s">
        <v>140</v>
      </c>
      <c r="D30" s="2" t="s">
        <v>29</v>
      </c>
      <c r="AE30" s="2" t="s">
        <v>19</v>
      </c>
    </row>
    <row r="31" spans="1:31" ht="141.75" x14ac:dyDescent="0.25">
      <c r="A31" s="2" t="s">
        <v>101</v>
      </c>
      <c r="B31" s="2" t="s">
        <v>102</v>
      </c>
      <c r="C31" s="15" t="s">
        <v>141</v>
      </c>
      <c r="D31" s="2" t="s">
        <v>29</v>
      </c>
      <c r="AE31" s="2" t="s">
        <v>19</v>
      </c>
    </row>
    <row r="32" spans="1:31" ht="63" x14ac:dyDescent="0.25">
      <c r="A32" s="2" t="s">
        <v>24</v>
      </c>
      <c r="B32" s="2" t="s">
        <v>103</v>
      </c>
      <c r="C32" s="15" t="s">
        <v>144</v>
      </c>
      <c r="D32" s="2" t="s">
        <v>29</v>
      </c>
    </row>
    <row r="33" spans="1:4" ht="78.75" x14ac:dyDescent="0.25">
      <c r="A33" s="2" t="s">
        <v>104</v>
      </c>
      <c r="B33" s="2" t="s">
        <v>105</v>
      </c>
      <c r="C33" s="15" t="s">
        <v>147</v>
      </c>
      <c r="D33" s="2" t="s">
        <v>180</v>
      </c>
    </row>
    <row r="34" spans="1:4" ht="63" x14ac:dyDescent="0.25">
      <c r="A34" s="2" t="s">
        <v>106</v>
      </c>
      <c r="B34" s="2" t="s">
        <v>107</v>
      </c>
      <c r="C34" s="16" t="s">
        <v>145</v>
      </c>
      <c r="D34" s="2" t="s">
        <v>29</v>
      </c>
    </row>
    <row r="35" spans="1:4" ht="78.75" x14ac:dyDescent="0.25">
      <c r="A35" s="2" t="s">
        <v>108</v>
      </c>
      <c r="B35" s="2" t="s">
        <v>55</v>
      </c>
      <c r="C35" s="15" t="s">
        <v>148</v>
      </c>
      <c r="D35" s="2" t="s">
        <v>29</v>
      </c>
    </row>
    <row r="36" spans="1:4" ht="31.5" x14ac:dyDescent="0.25">
      <c r="A36" s="2" t="s">
        <v>109</v>
      </c>
      <c r="B36" s="2" t="s">
        <v>110</v>
      </c>
      <c r="C36" s="15" t="s">
        <v>149</v>
      </c>
      <c r="D36" s="2" t="s">
        <v>29</v>
      </c>
    </row>
    <row r="37" spans="1:4" ht="47.25" x14ac:dyDescent="0.25">
      <c r="A37" s="2" t="s">
        <v>111</v>
      </c>
      <c r="B37" s="2" t="s">
        <v>8</v>
      </c>
      <c r="C37" s="15" t="s">
        <v>146</v>
      </c>
      <c r="D37" s="2" t="s">
        <v>29</v>
      </c>
    </row>
    <row r="38" spans="1:4" ht="47.25" x14ac:dyDescent="0.25">
      <c r="A38" s="2" t="s">
        <v>112</v>
      </c>
      <c r="B38" s="2" t="s">
        <v>113</v>
      </c>
      <c r="C38" s="15" t="s">
        <v>150</v>
      </c>
      <c r="D38" s="2" t="s">
        <v>29</v>
      </c>
    </row>
    <row r="39" spans="1:4" ht="189" x14ac:dyDescent="0.25">
      <c r="A39" s="2" t="s">
        <v>5</v>
      </c>
      <c r="B39" s="2" t="s">
        <v>142</v>
      </c>
      <c r="C39" s="15" t="s">
        <v>143</v>
      </c>
      <c r="D39" s="2"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31</v>
      </c>
      <c r="B2" s="2"/>
      <c r="C2" s="2"/>
      <c r="D2" s="2"/>
      <c r="E2" s="2"/>
    </row>
    <row r="3" spans="1:5" ht="18" x14ac:dyDescent="0.35">
      <c r="A3" s="2"/>
      <c r="B3" s="13" t="s">
        <v>32</v>
      </c>
      <c r="C3" s="2"/>
      <c r="D3" s="2"/>
      <c r="E3" s="2"/>
    </row>
    <row r="4" spans="1:5" ht="18" x14ac:dyDescent="0.35">
      <c r="A4" s="2"/>
      <c r="B4" s="13" t="s">
        <v>33</v>
      </c>
      <c r="C4" s="2"/>
      <c r="D4" s="2"/>
      <c r="E4" s="2"/>
    </row>
    <row r="5" spans="1:5" ht="18" x14ac:dyDescent="0.35">
      <c r="A5" s="2"/>
      <c r="B5" s="13" t="s">
        <v>34</v>
      </c>
      <c r="C5" s="2"/>
      <c r="D5" s="2"/>
      <c r="E5" s="2"/>
    </row>
    <row r="6" spans="1:5" ht="18" x14ac:dyDescent="0.35">
      <c r="A6" s="2"/>
      <c r="B6" s="13" t="s">
        <v>35</v>
      </c>
      <c r="C6" s="2"/>
      <c r="D6" s="2"/>
      <c r="E6" s="2"/>
    </row>
    <row r="7" spans="1:5" ht="18" x14ac:dyDescent="0.35">
      <c r="A7" s="2"/>
      <c r="B7" s="13" t="s">
        <v>36</v>
      </c>
      <c r="C7" s="2"/>
      <c r="D7" s="2"/>
      <c r="E7" s="2"/>
    </row>
    <row r="8" spans="1:5" s="2" customFormat="1" ht="18" x14ac:dyDescent="0.35">
      <c r="B8" s="13"/>
    </row>
    <row r="9" spans="1:5" x14ac:dyDescent="0.25">
      <c r="A9" s="6" t="s">
        <v>37</v>
      </c>
      <c r="B9" s="2"/>
      <c r="C9" s="120" t="s">
        <v>38</v>
      </c>
      <c r="D9" s="120"/>
      <c r="E9" s="2"/>
    </row>
    <row r="10" spans="1:5" ht="14.45" x14ac:dyDescent="0.3">
      <c r="A10" s="2"/>
      <c r="B10" s="2" t="s">
        <v>39</v>
      </c>
      <c r="C10" s="2"/>
      <c r="D10" s="2" t="s">
        <v>40</v>
      </c>
      <c r="E10" s="2"/>
    </row>
    <row r="11" spans="1:5" x14ac:dyDescent="0.25">
      <c r="A11" s="2"/>
      <c r="B11" s="2" t="s">
        <v>41</v>
      </c>
      <c r="C11" s="2"/>
      <c r="D11" s="2" t="s">
        <v>42</v>
      </c>
      <c r="E11" s="2"/>
    </row>
    <row r="12" spans="1:5" x14ac:dyDescent="0.25">
      <c r="A12" s="2"/>
      <c r="B12" s="2"/>
      <c r="C12" s="2"/>
      <c r="D12" s="2" t="s">
        <v>43</v>
      </c>
      <c r="E12" s="2"/>
    </row>
    <row r="16" spans="1:5" ht="14.45" x14ac:dyDescent="0.3">
      <c r="B16" t="s">
        <v>46</v>
      </c>
      <c r="D16" t="s">
        <v>52</v>
      </c>
    </row>
    <row r="17" spans="2:8" ht="14.45" x14ac:dyDescent="0.3">
      <c r="B17" t="s">
        <v>45</v>
      </c>
      <c r="D17" t="s">
        <v>44</v>
      </c>
    </row>
    <row r="18" spans="2:8" ht="14.45" x14ac:dyDescent="0.3">
      <c r="B18" t="s">
        <v>47</v>
      </c>
    </row>
    <row r="19" spans="2:8" ht="14.45" x14ac:dyDescent="0.3">
      <c r="B19" t="s">
        <v>48</v>
      </c>
    </row>
    <row r="20" spans="2:8" ht="14.45" x14ac:dyDescent="0.3">
      <c r="B20" t="s">
        <v>51</v>
      </c>
    </row>
    <row r="22" spans="2:8" ht="14.45" x14ac:dyDescent="0.3">
      <c r="D22" t="s">
        <v>49</v>
      </c>
      <c r="E22" s="2" t="s">
        <v>49</v>
      </c>
      <c r="F22" s="2" t="s">
        <v>49</v>
      </c>
      <c r="G22" t="s">
        <v>50</v>
      </c>
    </row>
    <row r="23" spans="2:8" ht="14.45" x14ac:dyDescent="0.3">
      <c r="B23" t="s">
        <v>52</v>
      </c>
      <c r="C23" s="2" t="e">
        <f>'L OCC'!#REF!</f>
        <v>#REF!</v>
      </c>
      <c r="D23" s="2" t="e">
        <f>IF(OR(C23 = "Media", C23="Alta",C23="Altissima"),"Altissimo","")</f>
        <v>#REF!</v>
      </c>
      <c r="E23" s="2" t="e">
        <f>IF(C23="Bassa","Alto","")</f>
        <v>#REF!</v>
      </c>
      <c r="F23" s="2" t="e">
        <f>IF(C23="Molto bassa","Medio","")</f>
        <v>#REF!</v>
      </c>
      <c r="G23" t="e">
        <f>CONCATENATE(D23,E23,F23)</f>
        <v>#REF!</v>
      </c>
    </row>
    <row r="24" spans="2:8" ht="14.45" x14ac:dyDescent="0.3">
      <c r="B24" s="2" t="s">
        <v>53</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ht="14.45" x14ac:dyDescent="0.3">
      <c r="B25" s="2" t="s">
        <v>54</v>
      </c>
      <c r="C25" s="2" t="e">
        <f>'L OCC'!#REF!</f>
        <v>#REF!</v>
      </c>
      <c r="D25" s="2" t="e">
        <f t="shared" si="0"/>
        <v>#REF!</v>
      </c>
      <c r="E25" s="2" t="e">
        <f t="shared" si="1"/>
        <v>#REF!</v>
      </c>
      <c r="F25" s="2" t="e">
        <f t="shared" si="2"/>
        <v>#REF!</v>
      </c>
      <c r="G25" s="2" t="e">
        <f t="shared" si="3"/>
        <v>#REF!</v>
      </c>
    </row>
    <row r="26" spans="2:8" ht="14.45" x14ac:dyDescent="0.3">
      <c r="B26" s="2"/>
      <c r="C26" s="2" t="e">
        <f>'L OCC'!#REF!</f>
        <v>#REF!</v>
      </c>
      <c r="D26" s="2" t="e">
        <f t="shared" si="0"/>
        <v>#REF!</v>
      </c>
      <c r="E26" s="2" t="e">
        <f t="shared" si="1"/>
        <v>#REF!</v>
      </c>
      <c r="F26" s="2" t="e">
        <f t="shared" si="2"/>
        <v>#REF!</v>
      </c>
      <c r="G26" s="2" t="e">
        <f t="shared" si="3"/>
        <v>#REF!</v>
      </c>
    </row>
    <row r="27" spans="2:8" ht="14.45" x14ac:dyDescent="0.3">
      <c r="B27" s="2"/>
      <c r="C27" s="2" t="e">
        <f>'L OCC'!#REF!</f>
        <v>#REF!</v>
      </c>
      <c r="D27" s="2" t="e">
        <f t="shared" si="0"/>
        <v>#REF!</v>
      </c>
      <c r="E27" s="2" t="e">
        <f t="shared" si="1"/>
        <v>#REF!</v>
      </c>
      <c r="F27" s="2" t="e">
        <f t="shared" si="2"/>
        <v>#REF!</v>
      </c>
      <c r="G27" s="2" t="e">
        <f t="shared" si="3"/>
        <v>#REF!</v>
      </c>
    </row>
    <row r="28" spans="2:8" ht="14.45" x14ac:dyDescent="0.3">
      <c r="C28" s="2" t="e">
        <f>'L OCC'!#REF!</f>
        <v>#REF!</v>
      </c>
      <c r="D28" s="2" t="e">
        <f t="shared" si="0"/>
        <v>#REF!</v>
      </c>
      <c r="E28" s="2" t="e">
        <f t="shared" si="1"/>
        <v>#REF!</v>
      </c>
      <c r="F28" s="2" t="e">
        <f t="shared" si="2"/>
        <v>#REF!</v>
      </c>
      <c r="G28" s="2" t="e">
        <f t="shared" si="3"/>
        <v>#REF!</v>
      </c>
    </row>
    <row r="29" spans="2:8" ht="14.45" x14ac:dyDescent="0.3">
      <c r="C29" s="2" t="e">
        <f>'L OCC'!#REF!</f>
        <v>#REF!</v>
      </c>
      <c r="D29" s="2" t="e">
        <f t="shared" si="0"/>
        <v>#REF!</v>
      </c>
      <c r="E29" s="2" t="e">
        <f t="shared" si="1"/>
        <v>#REF!</v>
      </c>
      <c r="F29" s="2" t="e">
        <f t="shared" si="2"/>
        <v>#REF!</v>
      </c>
      <c r="G29" s="2" t="e">
        <f t="shared" si="3"/>
        <v>#REF!</v>
      </c>
    </row>
    <row r="30" spans="2:8" ht="14.45" x14ac:dyDescent="0.3">
      <c r="C30" s="2" t="e">
        <f>'L OCC'!#REF!</f>
        <v>#REF!</v>
      </c>
      <c r="D30" s="2" t="e">
        <f t="shared" si="0"/>
        <v>#REF!</v>
      </c>
      <c r="E30" s="2" t="e">
        <f t="shared" si="1"/>
        <v>#REF!</v>
      </c>
      <c r="F30" s="2" t="e">
        <f t="shared" si="2"/>
        <v>#REF!</v>
      </c>
      <c r="G30" s="2" t="e">
        <f t="shared" si="3"/>
        <v>#REF!</v>
      </c>
    </row>
    <row r="31" spans="2:8" ht="14.45" x14ac:dyDescent="0.3">
      <c r="C31" s="2" t="e">
        <f>'L OCC'!#REF!</f>
        <v>#REF!</v>
      </c>
      <c r="D31" s="2" t="e">
        <f t="shared" si="0"/>
        <v>#REF!</v>
      </c>
      <c r="E31" s="2" t="e">
        <f t="shared" si="1"/>
        <v>#REF!</v>
      </c>
      <c r="F31" s="2" t="e">
        <f t="shared" si="2"/>
        <v>#REF!</v>
      </c>
      <c r="G31" s="2" t="e">
        <f t="shared" si="3"/>
        <v>#REF!</v>
      </c>
      <c r="H31" s="2"/>
    </row>
    <row r="32" spans="2:8" ht="14.45" x14ac:dyDescent="0.3">
      <c r="C32" s="2" t="e">
        <f>'L OCC'!#REF!</f>
        <v>#REF!</v>
      </c>
      <c r="D32" s="2" t="e">
        <f t="shared" si="0"/>
        <v>#REF!</v>
      </c>
      <c r="E32" s="2" t="e">
        <f t="shared" si="1"/>
        <v>#REF!</v>
      </c>
      <c r="F32" s="2" t="e">
        <f t="shared" si="2"/>
        <v>#REF!</v>
      </c>
      <c r="G32" s="2" t="e">
        <f t="shared" si="3"/>
        <v>#REF!</v>
      </c>
      <c r="H32" s="2"/>
    </row>
    <row r="33" spans="3:7" ht="14.45" x14ac:dyDescent="0.3">
      <c r="C33" s="2" t="e">
        <f>'L OCC'!#REF!</f>
        <v>#REF!</v>
      </c>
      <c r="D33" s="2" t="e">
        <f t="shared" si="0"/>
        <v>#REF!</v>
      </c>
      <c r="E33" s="2" t="e">
        <f t="shared" si="1"/>
        <v>#REF!</v>
      </c>
      <c r="F33" s="2" t="e">
        <f t="shared" si="2"/>
        <v>#REF!</v>
      </c>
      <c r="G33" s="2" t="e">
        <f t="shared" si="3"/>
        <v>#REF!</v>
      </c>
    </row>
    <row r="34" spans="3:7" ht="14.45" x14ac:dyDescent="0.3">
      <c r="C34" s="2" t="e">
        <f>'L OCC'!#REF!</f>
        <v>#REF!</v>
      </c>
      <c r="D34" s="2" t="e">
        <f t="shared" si="0"/>
        <v>#REF!</v>
      </c>
      <c r="E34" s="2" t="e">
        <f t="shared" si="1"/>
        <v>#REF!</v>
      </c>
      <c r="F34" s="2" t="e">
        <f t="shared" si="2"/>
        <v>#REF!</v>
      </c>
      <c r="G34" s="2" t="e">
        <f t="shared" si="3"/>
        <v>#REF!</v>
      </c>
    </row>
    <row r="35" spans="3:7" ht="14.45" x14ac:dyDescent="0.3">
      <c r="C35" s="2" t="e">
        <f>'L OCC'!#REF!</f>
        <v>#REF!</v>
      </c>
      <c r="D35" s="2" t="e">
        <f t="shared" si="0"/>
        <v>#REF!</v>
      </c>
      <c r="E35" s="2" t="e">
        <f t="shared" si="1"/>
        <v>#REF!</v>
      </c>
      <c r="F35" s="2" t="e">
        <f t="shared" si="2"/>
        <v>#REF!</v>
      </c>
      <c r="G35" s="2" t="e">
        <f t="shared" si="3"/>
        <v>#REF!</v>
      </c>
    </row>
    <row r="36" spans="3:7" ht="14.45" x14ac:dyDescent="0.3">
      <c r="C36" s="2" t="e">
        <f>'L OCC'!#REF!</f>
        <v>#REF!</v>
      </c>
      <c r="D36" s="2" t="e">
        <f t="shared" si="0"/>
        <v>#REF!</v>
      </c>
      <c r="E36" s="2" t="e">
        <f t="shared" si="1"/>
        <v>#REF!</v>
      </c>
      <c r="F36" s="2" t="e">
        <f t="shared" si="2"/>
        <v>#REF!</v>
      </c>
      <c r="G36" s="2" t="e">
        <f t="shared" si="3"/>
        <v>#REF!</v>
      </c>
    </row>
    <row r="37" spans="3:7" ht="14.45" x14ac:dyDescent="0.3">
      <c r="C37" s="2" t="e">
        <f>'L OCC'!#REF!</f>
        <v>#REF!</v>
      </c>
      <c r="D37" s="2" t="e">
        <f t="shared" si="0"/>
        <v>#REF!</v>
      </c>
      <c r="E37" s="2" t="e">
        <f t="shared" si="1"/>
        <v>#REF!</v>
      </c>
      <c r="F37" s="2" t="e">
        <f t="shared" si="2"/>
        <v>#REF!</v>
      </c>
      <c r="G37" s="2" t="e">
        <f t="shared" si="3"/>
        <v>#REF!</v>
      </c>
    </row>
    <row r="38" spans="3:7" ht="14.45" x14ac:dyDescent="0.3">
      <c r="C38" s="2" t="e">
        <f>'L OCC'!#REF!</f>
        <v>#REF!</v>
      </c>
      <c r="D38" s="2" t="e">
        <f t="shared" si="0"/>
        <v>#REF!</v>
      </c>
      <c r="E38" s="2" t="e">
        <f t="shared" si="1"/>
        <v>#REF!</v>
      </c>
      <c r="F38" s="2" t="e">
        <f t="shared" si="2"/>
        <v>#REF!</v>
      </c>
      <c r="G38" s="2" t="e">
        <f t="shared" si="3"/>
        <v>#REF!</v>
      </c>
    </row>
    <row r="39" spans="3:7" ht="14.45" x14ac:dyDescent="0.3">
      <c r="C39" s="2" t="e">
        <f>'L OCC'!#REF!</f>
        <v>#REF!</v>
      </c>
      <c r="D39" s="2" t="e">
        <f t="shared" si="0"/>
        <v>#REF!</v>
      </c>
      <c r="E39" s="2" t="e">
        <f t="shared" si="1"/>
        <v>#REF!</v>
      </c>
      <c r="F39" s="2" t="e">
        <f t="shared" si="2"/>
        <v>#REF!</v>
      </c>
      <c r="G39" s="2" t="e">
        <f t="shared" si="3"/>
        <v>#REF!</v>
      </c>
    </row>
    <row r="40" spans="3:7" ht="14.45" x14ac:dyDescent="0.3">
      <c r="C40" s="2" t="e">
        <f>'L OCC'!#REF!</f>
        <v>#REF!</v>
      </c>
      <c r="D40" s="2" t="e">
        <f t="shared" si="0"/>
        <v>#REF!</v>
      </c>
      <c r="E40" s="2" t="e">
        <f t="shared" si="1"/>
        <v>#REF!</v>
      </c>
      <c r="F40" s="2" t="e">
        <f t="shared" si="2"/>
        <v>#REF!</v>
      </c>
      <c r="G40" s="2" t="e">
        <f t="shared" si="3"/>
        <v>#REF!</v>
      </c>
    </row>
    <row r="41" spans="3:7" ht="14.45" x14ac:dyDescent="0.3">
      <c r="C41" s="2" t="e">
        <f>'L OCC'!#REF!</f>
        <v>#REF!</v>
      </c>
      <c r="D41" s="2" t="e">
        <f t="shared" si="0"/>
        <v>#REF!</v>
      </c>
      <c r="E41" s="2" t="e">
        <f t="shared" si="1"/>
        <v>#REF!</v>
      </c>
      <c r="F41" s="2" t="e">
        <f t="shared" si="2"/>
        <v>#REF!</v>
      </c>
      <c r="G41" s="2" t="e">
        <f t="shared" si="3"/>
        <v>#REF!</v>
      </c>
    </row>
    <row r="42" spans="3:7" ht="14.45" x14ac:dyDescent="0.3">
      <c r="C42" s="2" t="e">
        <f>'L OCC'!#REF!</f>
        <v>#REF!</v>
      </c>
      <c r="D42" s="2" t="e">
        <f t="shared" si="0"/>
        <v>#REF!</v>
      </c>
      <c r="E42" s="2" t="e">
        <f t="shared" si="1"/>
        <v>#REF!</v>
      </c>
      <c r="F42" s="2" t="e">
        <f t="shared" si="2"/>
        <v>#REF!</v>
      </c>
      <c r="G42" s="2" t="e">
        <f t="shared" si="3"/>
        <v>#REF!</v>
      </c>
    </row>
    <row r="43" spans="3:7" ht="14.45" x14ac:dyDescent="0.3">
      <c r="C43" s="2" t="e">
        <f>'L OCC'!#REF!</f>
        <v>#REF!</v>
      </c>
      <c r="D43" s="2" t="e">
        <f t="shared" si="0"/>
        <v>#REF!</v>
      </c>
      <c r="E43" s="2" t="e">
        <f t="shared" si="1"/>
        <v>#REF!</v>
      </c>
      <c r="F43" s="2" t="e">
        <f t="shared" si="2"/>
        <v>#REF!</v>
      </c>
      <c r="G43" s="2" t="e">
        <f t="shared" si="3"/>
        <v>#REF!</v>
      </c>
    </row>
    <row r="44" spans="3:7" ht="14.45" x14ac:dyDescent="0.3">
      <c r="C44" s="2" t="e">
        <f>'L OCC'!#REF!</f>
        <v>#REF!</v>
      </c>
      <c r="D44" s="2" t="e">
        <f t="shared" si="0"/>
        <v>#REF!</v>
      </c>
      <c r="E44" s="2" t="e">
        <f t="shared" si="1"/>
        <v>#REF!</v>
      </c>
      <c r="F44" s="2" t="e">
        <f t="shared" si="2"/>
        <v>#REF!</v>
      </c>
      <c r="G44" s="2" t="e">
        <f t="shared" si="3"/>
        <v>#REF!</v>
      </c>
    </row>
    <row r="45" spans="3:7" ht="14.45" x14ac:dyDescent="0.3">
      <c r="C45" s="2" t="e">
        <f>'L OCC'!#REF!</f>
        <v>#REF!</v>
      </c>
      <c r="D45" s="2" t="e">
        <f t="shared" si="0"/>
        <v>#REF!</v>
      </c>
      <c r="E45" s="2" t="e">
        <f t="shared" si="1"/>
        <v>#REF!</v>
      </c>
      <c r="F45" s="2" t="e">
        <f t="shared" si="2"/>
        <v>#REF!</v>
      </c>
      <c r="G45" s="2" t="e">
        <f t="shared" si="3"/>
        <v>#REF!</v>
      </c>
    </row>
    <row r="46" spans="3:7" ht="14.45" x14ac:dyDescent="0.3">
      <c r="C46" s="2" t="e">
        <f>'L OCC'!#REF!</f>
        <v>#REF!</v>
      </c>
      <c r="D46" s="2" t="e">
        <f t="shared" si="0"/>
        <v>#REF!</v>
      </c>
      <c r="E46" s="2" t="e">
        <f t="shared" si="1"/>
        <v>#REF!</v>
      </c>
      <c r="F46" s="2" t="e">
        <f t="shared" si="2"/>
        <v>#REF!</v>
      </c>
      <c r="G46" s="2" t="e">
        <f t="shared" si="3"/>
        <v>#REF!</v>
      </c>
    </row>
    <row r="47" spans="3:7" ht="14.45" x14ac:dyDescent="0.3">
      <c r="C47" s="2" t="e">
        <f>'L OCC'!#REF!</f>
        <v>#REF!</v>
      </c>
      <c r="D47" s="2" t="e">
        <f t="shared" si="0"/>
        <v>#REF!</v>
      </c>
      <c r="E47" s="2" t="e">
        <f t="shared" si="1"/>
        <v>#REF!</v>
      </c>
      <c r="F47" s="2" t="e">
        <f t="shared" si="2"/>
        <v>#REF!</v>
      </c>
      <c r="G47" s="2" t="e">
        <f t="shared" si="3"/>
        <v>#REF!</v>
      </c>
    </row>
    <row r="48" spans="3:7" ht="14.45" x14ac:dyDescent="0.3">
      <c r="C48" s="2" t="e">
        <f>'L OCC'!#REF!</f>
        <v>#REF!</v>
      </c>
      <c r="D48" s="2" t="e">
        <f t="shared" si="0"/>
        <v>#REF!</v>
      </c>
      <c r="E48" s="2" t="e">
        <f t="shared" si="1"/>
        <v>#REF!</v>
      </c>
      <c r="F48" s="2" t="e">
        <f t="shared" si="2"/>
        <v>#REF!</v>
      </c>
      <c r="G48" s="2" t="e">
        <f t="shared" si="3"/>
        <v>#REF!</v>
      </c>
    </row>
    <row r="49" spans="3:7" ht="14.45" x14ac:dyDescent="0.3">
      <c r="C49" s="2" t="e">
        <f>'L OCC'!#REF!</f>
        <v>#REF!</v>
      </c>
      <c r="D49" s="2" t="e">
        <f t="shared" si="0"/>
        <v>#REF!</v>
      </c>
      <c r="E49" s="2" t="e">
        <f t="shared" si="1"/>
        <v>#REF!</v>
      </c>
      <c r="F49" s="2" t="e">
        <f t="shared" si="2"/>
        <v>#REF!</v>
      </c>
      <c r="G49" s="2" t="e">
        <f t="shared" si="3"/>
        <v>#REF!</v>
      </c>
    </row>
    <row r="50" spans="3:7" ht="14.45" x14ac:dyDescent="0.3">
      <c r="C50" s="2" t="e">
        <f>'L OCC'!#REF!</f>
        <v>#REF!</v>
      </c>
      <c r="D50" s="2" t="e">
        <f t="shared" si="0"/>
        <v>#REF!</v>
      </c>
      <c r="E50" s="2" t="e">
        <f t="shared" si="1"/>
        <v>#REF!</v>
      </c>
      <c r="F50" s="2" t="e">
        <f t="shared" si="2"/>
        <v>#REF!</v>
      </c>
      <c r="G50" s="2" t="e">
        <f t="shared" si="3"/>
        <v>#REF!</v>
      </c>
    </row>
    <row r="51" spans="3:7" ht="14.45" x14ac:dyDescent="0.3">
      <c r="C51" s="2" t="e">
        <f>'L OCC'!#REF!</f>
        <v>#REF!</v>
      </c>
      <c r="D51" s="2" t="e">
        <f t="shared" si="0"/>
        <v>#REF!</v>
      </c>
      <c r="E51" s="2" t="e">
        <f t="shared" si="1"/>
        <v>#REF!</v>
      </c>
      <c r="F51" s="2" t="e">
        <f t="shared" si="2"/>
        <v>#REF!</v>
      </c>
      <c r="G51" s="2" t="e">
        <f t="shared" si="3"/>
        <v>#REF!</v>
      </c>
    </row>
    <row r="52" spans="3:7" ht="14.45" x14ac:dyDescent="0.3">
      <c r="C52" s="2" t="e">
        <f>'L OCC'!#REF!</f>
        <v>#REF!</v>
      </c>
      <c r="D52" s="2" t="e">
        <f t="shared" si="0"/>
        <v>#REF!</v>
      </c>
      <c r="E52" s="2" t="e">
        <f t="shared" si="1"/>
        <v>#REF!</v>
      </c>
      <c r="F52" s="2" t="e">
        <f t="shared" si="2"/>
        <v>#REF!</v>
      </c>
      <c r="G52" s="2" t="e">
        <f t="shared" si="3"/>
        <v>#REF!</v>
      </c>
    </row>
    <row r="53" spans="3:7" ht="14.45" x14ac:dyDescent="0.3">
      <c r="C53" s="2" t="e">
        <f>'L OCC'!#REF!</f>
        <v>#REF!</v>
      </c>
      <c r="D53" s="2" t="e">
        <f t="shared" si="0"/>
        <v>#REF!</v>
      </c>
      <c r="E53" s="2" t="e">
        <f t="shared" si="1"/>
        <v>#REF!</v>
      </c>
      <c r="F53" s="2" t="e">
        <f t="shared" si="2"/>
        <v>#REF!</v>
      </c>
      <c r="G53" s="2" t="e">
        <f t="shared" si="3"/>
        <v>#REF!</v>
      </c>
    </row>
    <row r="54" spans="3:7" ht="14.45" x14ac:dyDescent="0.3">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view="pageBreakPreview" zoomScale="40" zoomScaleNormal="40" zoomScaleSheetLayoutView="40" workbookViewId="0">
      <selection activeCell="C31" sqref="C31"/>
    </sheetView>
  </sheetViews>
  <sheetFormatPr defaultColWidth="9.140625" defaultRowHeight="26.25" x14ac:dyDescent="0.4"/>
  <cols>
    <col min="1" max="1" width="48.85546875" style="14" customWidth="1"/>
    <col min="2" max="2" width="39" style="14" customWidth="1"/>
    <col min="3" max="3" width="39.5703125" style="14" customWidth="1"/>
    <col min="4" max="4" width="57.42578125" style="14" customWidth="1"/>
    <col min="5" max="5" width="73.7109375" style="14" customWidth="1"/>
    <col min="6" max="6" width="64.140625" style="14" customWidth="1"/>
    <col min="7" max="7" width="55" style="14" customWidth="1"/>
    <col min="8" max="8" width="59" style="14" customWidth="1"/>
    <col min="9" max="20" width="9.140625" style="14"/>
    <col min="21" max="21" width="42" style="14" customWidth="1"/>
    <col min="22" max="24" width="9.140625" style="14"/>
    <col min="25" max="25" width="27.28515625" style="14" customWidth="1"/>
    <col min="26" max="16384" width="9.140625" style="14"/>
  </cols>
  <sheetData>
    <row r="1" spans="1:8" ht="72" customHeight="1" thickTop="1" x14ac:dyDescent="0.4">
      <c r="A1" s="121" t="s">
        <v>518</v>
      </c>
      <c r="B1" s="122"/>
      <c r="C1" s="122"/>
      <c r="D1" s="122"/>
      <c r="E1" s="122"/>
      <c r="F1" s="122"/>
      <c r="G1" s="122"/>
      <c r="H1" s="123"/>
    </row>
    <row r="2" spans="1:8" ht="79.900000000000006" customHeight="1" x14ac:dyDescent="0.4">
      <c r="A2" s="124" t="s">
        <v>206</v>
      </c>
      <c r="B2" s="124"/>
      <c r="C2" s="124"/>
      <c r="D2" s="124"/>
      <c r="E2" s="124"/>
      <c r="F2" s="124"/>
      <c r="G2" s="124"/>
      <c r="H2" s="125"/>
    </row>
    <row r="3" spans="1:8" ht="116.45" customHeight="1" thickBot="1" x14ac:dyDescent="0.45">
      <c r="A3" s="73" t="s">
        <v>195</v>
      </c>
      <c r="B3" s="126" t="s">
        <v>196</v>
      </c>
      <c r="C3" s="126"/>
      <c r="D3" s="126"/>
      <c r="E3" s="126"/>
      <c r="F3" s="126"/>
      <c r="G3" s="126"/>
      <c r="H3" s="126"/>
    </row>
    <row r="4" spans="1:8" ht="78.75" customHeight="1" x14ac:dyDescent="0.4">
      <c r="A4" s="154" t="s">
        <v>185</v>
      </c>
      <c r="B4" s="157" t="s">
        <v>28</v>
      </c>
      <c r="C4" s="158"/>
      <c r="D4" s="158"/>
      <c r="E4" s="158"/>
      <c r="F4" s="158"/>
      <c r="G4" s="158"/>
      <c r="H4" s="159"/>
    </row>
    <row r="5" spans="1:8" ht="78.75" customHeight="1" x14ac:dyDescent="0.4">
      <c r="A5" s="155"/>
      <c r="B5" s="160" t="s">
        <v>197</v>
      </c>
      <c r="C5" s="161"/>
      <c r="D5" s="162" t="s">
        <v>198</v>
      </c>
      <c r="E5" s="162"/>
      <c r="F5" s="162"/>
      <c r="G5" s="162" t="s">
        <v>202</v>
      </c>
      <c r="H5" s="162"/>
    </row>
    <row r="6" spans="1:8" ht="201" customHeight="1" x14ac:dyDescent="0.4">
      <c r="A6" s="156"/>
      <c r="B6" s="31" t="s">
        <v>204</v>
      </c>
      <c r="C6" s="31" t="s">
        <v>205</v>
      </c>
      <c r="D6" s="31" t="s">
        <v>199</v>
      </c>
      <c r="E6" s="31" t="s">
        <v>232</v>
      </c>
      <c r="F6" s="31" t="s">
        <v>201</v>
      </c>
      <c r="G6" s="31" t="s">
        <v>203</v>
      </c>
      <c r="H6" s="31" t="s">
        <v>519</v>
      </c>
    </row>
    <row r="7" spans="1:8" ht="171" customHeight="1" x14ac:dyDescent="0.4">
      <c r="A7" s="142" t="s">
        <v>216</v>
      </c>
      <c r="B7" s="163" t="s">
        <v>236</v>
      </c>
      <c r="C7" s="163" t="s">
        <v>231</v>
      </c>
      <c r="D7" s="26" t="s">
        <v>207</v>
      </c>
      <c r="E7" s="26" t="s">
        <v>235</v>
      </c>
      <c r="F7" s="26" t="s">
        <v>237</v>
      </c>
      <c r="G7" s="26" t="s">
        <v>241</v>
      </c>
      <c r="H7" s="42" t="s">
        <v>208</v>
      </c>
    </row>
    <row r="8" spans="1:8" ht="162" customHeight="1" x14ac:dyDescent="0.4">
      <c r="A8" s="142"/>
      <c r="B8" s="142"/>
      <c r="C8" s="142"/>
      <c r="D8" s="26" t="s">
        <v>209</v>
      </c>
      <c r="E8" s="163" t="s">
        <v>234</v>
      </c>
      <c r="F8" s="26" t="s">
        <v>240</v>
      </c>
      <c r="G8" s="26" t="s">
        <v>30</v>
      </c>
      <c r="H8" s="42" t="s">
        <v>210</v>
      </c>
    </row>
    <row r="9" spans="1:8" ht="108.75" customHeight="1" x14ac:dyDescent="0.4">
      <c r="A9" s="142"/>
      <c r="B9" s="142"/>
      <c r="C9" s="142"/>
      <c r="D9" s="26" t="s">
        <v>211</v>
      </c>
      <c r="E9" s="142"/>
      <c r="F9" s="26" t="s">
        <v>238</v>
      </c>
      <c r="G9" s="26" t="s">
        <v>396</v>
      </c>
      <c r="H9" s="42" t="s">
        <v>212</v>
      </c>
    </row>
    <row r="10" spans="1:8" ht="109.5" customHeight="1" x14ac:dyDescent="0.4">
      <c r="A10" s="142"/>
      <c r="B10" s="142"/>
      <c r="C10" s="142"/>
      <c r="D10" s="26" t="s">
        <v>213</v>
      </c>
      <c r="E10" s="142"/>
      <c r="F10" s="26" t="s">
        <v>239</v>
      </c>
      <c r="G10" s="26" t="s">
        <v>417</v>
      </c>
      <c r="H10" s="42" t="s">
        <v>247</v>
      </c>
    </row>
    <row r="11" spans="1:8" ht="114.75" customHeight="1" thickBot="1" x14ac:dyDescent="0.45">
      <c r="A11" s="143"/>
      <c r="B11" s="143"/>
      <c r="C11" s="143"/>
      <c r="D11" s="36" t="s">
        <v>214</v>
      </c>
      <c r="E11" s="143"/>
      <c r="F11" s="36" t="s">
        <v>240</v>
      </c>
      <c r="G11" s="36" t="s">
        <v>417</v>
      </c>
      <c r="H11" s="43" t="s">
        <v>215</v>
      </c>
    </row>
    <row r="12" spans="1:8" ht="120" customHeight="1" thickTop="1" x14ac:dyDescent="0.4">
      <c r="A12" s="145" t="s">
        <v>217</v>
      </c>
      <c r="B12" s="145" t="s">
        <v>236</v>
      </c>
      <c r="C12" s="145" t="s">
        <v>242</v>
      </c>
      <c r="D12" s="114" t="s">
        <v>218</v>
      </c>
      <c r="E12" s="44"/>
      <c r="F12" s="26" t="s">
        <v>520</v>
      </c>
      <c r="G12" s="26" t="s">
        <v>241</v>
      </c>
      <c r="H12" s="46" t="s">
        <v>248</v>
      </c>
    </row>
    <row r="13" spans="1:8" ht="191.25" customHeight="1" x14ac:dyDescent="0.4">
      <c r="A13" s="142"/>
      <c r="B13" s="142"/>
      <c r="C13" s="149"/>
      <c r="D13" s="20" t="s">
        <v>219</v>
      </c>
      <c r="E13" s="20" t="s">
        <v>244</v>
      </c>
      <c r="F13" s="26" t="s">
        <v>240</v>
      </c>
      <c r="G13" s="26" t="s">
        <v>30</v>
      </c>
      <c r="H13" s="42" t="s">
        <v>249</v>
      </c>
    </row>
    <row r="14" spans="1:8" ht="107.25" customHeight="1" thickBot="1" x14ac:dyDescent="0.45">
      <c r="A14" s="143"/>
      <c r="B14" s="143"/>
      <c r="C14" s="37" t="s">
        <v>243</v>
      </c>
      <c r="D14" s="37" t="s">
        <v>221</v>
      </c>
      <c r="E14" s="37" t="s">
        <v>245</v>
      </c>
      <c r="F14" s="45"/>
      <c r="G14" s="37" t="s">
        <v>246</v>
      </c>
      <c r="H14" s="43" t="s">
        <v>220</v>
      </c>
    </row>
    <row r="15" spans="1:8" ht="60" customHeight="1" thickTop="1" x14ac:dyDescent="0.4">
      <c r="A15" s="145" t="s">
        <v>412</v>
      </c>
      <c r="B15" s="129" t="s">
        <v>423</v>
      </c>
      <c r="C15" s="129" t="s">
        <v>413</v>
      </c>
      <c r="D15" s="115" t="s">
        <v>420</v>
      </c>
      <c r="E15" s="53" t="s">
        <v>416</v>
      </c>
      <c r="F15" s="137"/>
      <c r="G15" s="53" t="s">
        <v>278</v>
      </c>
      <c r="H15" s="132" t="s">
        <v>415</v>
      </c>
    </row>
    <row r="16" spans="1:8" ht="98.25" customHeight="1" x14ac:dyDescent="0.4">
      <c r="A16" s="142"/>
      <c r="B16" s="130"/>
      <c r="C16" s="130"/>
      <c r="D16" s="116" t="s">
        <v>521</v>
      </c>
      <c r="E16" s="135" t="s">
        <v>421</v>
      </c>
      <c r="F16" s="138"/>
      <c r="G16" s="75" t="s">
        <v>268</v>
      </c>
      <c r="H16" s="133"/>
    </row>
    <row r="17" spans="1:8" ht="98.25" customHeight="1" x14ac:dyDescent="0.4">
      <c r="A17" s="142"/>
      <c r="B17" s="130"/>
      <c r="C17" s="130"/>
      <c r="D17" s="117" t="s">
        <v>414</v>
      </c>
      <c r="E17" s="136"/>
      <c r="F17" s="138"/>
      <c r="G17" s="76" t="s">
        <v>396</v>
      </c>
      <c r="H17" s="133"/>
    </row>
    <row r="18" spans="1:8" ht="95.45" customHeight="1" thickBot="1" x14ac:dyDescent="0.45">
      <c r="A18" s="143"/>
      <c r="B18" s="131"/>
      <c r="C18" s="131"/>
      <c r="D18" s="113" t="s">
        <v>418</v>
      </c>
      <c r="E18" s="37" t="s">
        <v>419</v>
      </c>
      <c r="F18" s="139"/>
      <c r="G18" s="37" t="s">
        <v>268</v>
      </c>
      <c r="H18" s="134"/>
    </row>
    <row r="19" spans="1:8" ht="165.6" customHeight="1" thickTop="1" x14ac:dyDescent="0.4">
      <c r="A19" s="145" t="s">
        <v>222</v>
      </c>
      <c r="B19" s="127" t="s">
        <v>250</v>
      </c>
      <c r="C19" s="127" t="s">
        <v>411</v>
      </c>
      <c r="D19" s="118" t="s">
        <v>223</v>
      </c>
      <c r="E19" s="140"/>
      <c r="F19" s="140"/>
      <c r="G19" s="46" t="s">
        <v>387</v>
      </c>
      <c r="H19" s="46" t="s">
        <v>224</v>
      </c>
    </row>
    <row r="20" spans="1:8" ht="109.9" customHeight="1" thickBot="1" x14ac:dyDescent="0.45">
      <c r="A20" s="143"/>
      <c r="B20" s="128"/>
      <c r="C20" s="128"/>
      <c r="D20" s="119" t="s">
        <v>225</v>
      </c>
      <c r="E20" s="141"/>
      <c r="F20" s="141"/>
      <c r="G20" s="26" t="s">
        <v>30</v>
      </c>
      <c r="H20" s="43" t="s">
        <v>251</v>
      </c>
    </row>
    <row r="21" spans="1:8" ht="67.5" customHeight="1" thickTop="1" x14ac:dyDescent="0.4">
      <c r="A21" s="145" t="s">
        <v>226</v>
      </c>
      <c r="B21" s="127" t="s">
        <v>424</v>
      </c>
      <c r="C21" s="127" t="s">
        <v>422</v>
      </c>
      <c r="D21" s="53" t="s">
        <v>227</v>
      </c>
      <c r="E21" s="150" t="s">
        <v>425</v>
      </c>
      <c r="F21" s="150" t="s">
        <v>426</v>
      </c>
      <c r="G21" s="53" t="s">
        <v>30</v>
      </c>
      <c r="H21" s="150" t="s">
        <v>275</v>
      </c>
    </row>
    <row r="22" spans="1:8" ht="62.25" customHeight="1" thickBot="1" x14ac:dyDescent="0.45">
      <c r="A22" s="143"/>
      <c r="B22" s="128"/>
      <c r="C22" s="128"/>
      <c r="D22" s="47" t="s">
        <v>228</v>
      </c>
      <c r="E22" s="151"/>
      <c r="F22" s="151"/>
      <c r="G22" s="47" t="s">
        <v>427</v>
      </c>
      <c r="H22" s="151"/>
    </row>
    <row r="23" spans="1:8" ht="94.5" customHeight="1" thickTop="1" x14ac:dyDescent="0.4">
      <c r="A23" s="146" t="s">
        <v>428</v>
      </c>
      <c r="B23" s="127" t="s">
        <v>429</v>
      </c>
      <c r="C23" s="127" t="s">
        <v>430</v>
      </c>
      <c r="D23" s="38" t="s">
        <v>233</v>
      </c>
      <c r="E23" s="137"/>
      <c r="F23" s="137"/>
      <c r="G23" s="53" t="s">
        <v>387</v>
      </c>
      <c r="H23" s="150" t="s">
        <v>415</v>
      </c>
    </row>
    <row r="24" spans="1:8" ht="72.75" customHeight="1" x14ac:dyDescent="0.4">
      <c r="A24" s="147"/>
      <c r="B24" s="153"/>
      <c r="C24" s="153"/>
      <c r="D24" s="32" t="s">
        <v>229</v>
      </c>
      <c r="E24" s="138"/>
      <c r="F24" s="138"/>
      <c r="G24" s="21" t="s">
        <v>268</v>
      </c>
      <c r="H24" s="152"/>
    </row>
    <row r="25" spans="1:8" ht="103.5" customHeight="1" thickBot="1" x14ac:dyDescent="0.45">
      <c r="A25" s="148"/>
      <c r="B25" s="128"/>
      <c r="C25" s="128"/>
      <c r="D25" s="40" t="s">
        <v>230</v>
      </c>
      <c r="E25" s="139"/>
      <c r="F25" s="139"/>
      <c r="G25" s="47" t="s">
        <v>246</v>
      </c>
      <c r="H25" s="151"/>
    </row>
    <row r="26" spans="1:8" ht="27" thickTop="1" x14ac:dyDescent="0.4"/>
    <row r="68" spans="1:8" ht="114.75" customHeight="1" x14ac:dyDescent="0.4">
      <c r="A68" s="144"/>
      <c r="B68" s="144"/>
      <c r="C68" s="144"/>
      <c r="D68" s="144"/>
      <c r="E68" s="144"/>
      <c r="F68" s="144"/>
      <c r="G68" s="144"/>
      <c r="H68" s="144"/>
    </row>
  </sheetData>
  <sheetProtection formatRows="0"/>
  <mergeCells count="39">
    <mergeCell ref="H21:H22"/>
    <mergeCell ref="B23:B25"/>
    <mergeCell ref="C23:C25"/>
    <mergeCell ref="A4:A6"/>
    <mergeCell ref="B4:H4"/>
    <mergeCell ref="B5:C5"/>
    <mergeCell ref="D5:F5"/>
    <mergeCell ref="G5:H5"/>
    <mergeCell ref="C7:C11"/>
    <mergeCell ref="B7:B11"/>
    <mergeCell ref="E8:E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A1:H1"/>
    <mergeCell ref="A2:H2"/>
    <mergeCell ref="B3:H3"/>
    <mergeCell ref="C19:C20"/>
    <mergeCell ref="B15:B18"/>
    <mergeCell ref="C15:C18"/>
    <mergeCell ref="H15:H18"/>
    <mergeCell ref="E16:E17"/>
    <mergeCell ref="F15:F18"/>
    <mergeCell ref="E19:E20"/>
    <mergeCell ref="F19:F20"/>
    <mergeCell ref="A7:A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view="pageBreakPreview" zoomScale="40" zoomScaleNormal="40" zoomScaleSheetLayoutView="40" workbookViewId="0">
      <pane ySplit="1" topLeftCell="A2" activePane="bottomLeft" state="frozen"/>
      <selection pane="bottomLeft" activeCell="F24" sqref="F24:F27"/>
    </sheetView>
  </sheetViews>
  <sheetFormatPr defaultColWidth="9.140625" defaultRowHeight="26.25" x14ac:dyDescent="0.4"/>
  <cols>
    <col min="1" max="1" width="47.85546875" style="85" customWidth="1"/>
    <col min="2" max="4" width="57.42578125" style="85" customWidth="1"/>
    <col min="5" max="5" width="64" style="85" customWidth="1"/>
    <col min="6" max="6" width="64.140625" style="85" customWidth="1"/>
    <col min="7" max="7" width="49.5703125" style="85" customWidth="1"/>
    <col min="8" max="8" width="73.7109375" style="85" customWidth="1"/>
    <col min="9" max="16384" width="9.140625" style="14"/>
  </cols>
  <sheetData>
    <row r="1" spans="1:8" ht="72" customHeight="1" thickTop="1" x14ac:dyDescent="0.4">
      <c r="A1" s="121" t="s">
        <v>518</v>
      </c>
      <c r="B1" s="122"/>
      <c r="C1" s="122"/>
      <c r="D1" s="122"/>
      <c r="E1" s="122"/>
      <c r="F1" s="122"/>
      <c r="G1" s="122"/>
      <c r="H1" s="123"/>
    </row>
    <row r="2" spans="1:8" ht="79.900000000000006" customHeight="1" x14ac:dyDescent="0.4">
      <c r="A2" s="187" t="s">
        <v>252</v>
      </c>
      <c r="B2" s="187"/>
      <c r="C2" s="187"/>
      <c r="D2" s="187"/>
      <c r="E2" s="187"/>
      <c r="F2" s="187"/>
      <c r="G2" s="187"/>
      <c r="H2" s="188"/>
    </row>
    <row r="3" spans="1:8" ht="116.45" customHeight="1" thickBot="1" x14ac:dyDescent="0.45">
      <c r="A3" s="107" t="s">
        <v>195</v>
      </c>
      <c r="B3" s="189" t="s">
        <v>196</v>
      </c>
      <c r="C3" s="190"/>
      <c r="D3" s="190"/>
      <c r="E3" s="190"/>
      <c r="F3" s="190"/>
      <c r="G3" s="190"/>
      <c r="H3" s="191"/>
    </row>
    <row r="4" spans="1:8" ht="67.900000000000006" customHeight="1" x14ac:dyDescent="0.4">
      <c r="A4" s="180" t="s">
        <v>185</v>
      </c>
      <c r="B4" s="183" t="s">
        <v>28</v>
      </c>
      <c r="C4" s="184"/>
      <c r="D4" s="184"/>
      <c r="E4" s="184"/>
      <c r="F4" s="184"/>
      <c r="G4" s="184"/>
      <c r="H4" s="185"/>
    </row>
    <row r="5" spans="1:8" ht="78.75" customHeight="1" x14ac:dyDescent="0.4">
      <c r="A5" s="181"/>
      <c r="B5" s="172" t="s">
        <v>197</v>
      </c>
      <c r="C5" s="173"/>
      <c r="D5" s="172" t="s">
        <v>198</v>
      </c>
      <c r="E5" s="174"/>
      <c r="F5" s="173"/>
      <c r="G5" s="172" t="s">
        <v>202</v>
      </c>
      <c r="H5" s="173"/>
    </row>
    <row r="6" spans="1:8" ht="184.5" customHeight="1" thickBot="1" x14ac:dyDescent="0.45">
      <c r="A6" s="182"/>
      <c r="B6" s="80" t="s">
        <v>204</v>
      </c>
      <c r="C6" s="80" t="s">
        <v>205</v>
      </c>
      <c r="D6" s="80" t="s">
        <v>199</v>
      </c>
      <c r="E6" s="80" t="s">
        <v>200</v>
      </c>
      <c r="F6" s="80" t="s">
        <v>201</v>
      </c>
      <c r="G6" s="80" t="s">
        <v>203</v>
      </c>
      <c r="H6" s="31" t="s">
        <v>519</v>
      </c>
    </row>
    <row r="7" spans="1:8" ht="409.6" thickBot="1" x14ac:dyDescent="0.45">
      <c r="A7" s="89" t="s">
        <v>364</v>
      </c>
      <c r="B7" s="90" t="s">
        <v>390</v>
      </c>
      <c r="C7" s="90" t="s">
        <v>398</v>
      </c>
      <c r="D7" s="90" t="s">
        <v>365</v>
      </c>
      <c r="E7" s="90" t="s">
        <v>399</v>
      </c>
      <c r="F7" s="90" t="s">
        <v>401</v>
      </c>
      <c r="G7" s="90" t="s">
        <v>388</v>
      </c>
      <c r="H7" s="90" t="s">
        <v>389</v>
      </c>
    </row>
    <row r="8" spans="1:8" ht="90.6" customHeight="1" thickTop="1" x14ac:dyDescent="0.4">
      <c r="A8" s="164" t="s">
        <v>366</v>
      </c>
      <c r="B8" s="164" t="s">
        <v>390</v>
      </c>
      <c r="C8" s="178" t="s">
        <v>392</v>
      </c>
      <c r="D8" s="111" t="s">
        <v>367</v>
      </c>
      <c r="E8" s="167"/>
      <c r="F8" s="164" t="s">
        <v>401</v>
      </c>
      <c r="G8" s="164" t="s">
        <v>268</v>
      </c>
      <c r="H8" s="178" t="s">
        <v>393</v>
      </c>
    </row>
    <row r="9" spans="1:8" ht="58.15" customHeight="1" x14ac:dyDescent="0.4">
      <c r="A9" s="166"/>
      <c r="B9" s="166"/>
      <c r="C9" s="176"/>
      <c r="D9" s="109" t="s">
        <v>368</v>
      </c>
      <c r="E9" s="168"/>
      <c r="F9" s="166"/>
      <c r="G9" s="166"/>
      <c r="H9" s="176"/>
    </row>
    <row r="10" spans="1:8" ht="58.15" customHeight="1" x14ac:dyDescent="0.4">
      <c r="A10" s="166"/>
      <c r="B10" s="166"/>
      <c r="C10" s="176"/>
      <c r="D10" s="109" t="s">
        <v>369</v>
      </c>
      <c r="E10" s="168"/>
      <c r="F10" s="166"/>
      <c r="G10" s="166"/>
      <c r="H10" s="176"/>
    </row>
    <row r="11" spans="1:8" ht="54" customHeight="1" x14ac:dyDescent="0.4">
      <c r="A11" s="166"/>
      <c r="B11" s="166"/>
      <c r="C11" s="176"/>
      <c r="D11" s="92" t="s">
        <v>394</v>
      </c>
      <c r="E11" s="168"/>
      <c r="F11" s="166"/>
      <c r="G11" s="166"/>
      <c r="H11" s="176"/>
    </row>
    <row r="12" spans="1:8" ht="80.45" customHeight="1" x14ac:dyDescent="0.4">
      <c r="A12" s="166"/>
      <c r="B12" s="166"/>
      <c r="C12" s="176"/>
      <c r="D12" s="109" t="s">
        <v>370</v>
      </c>
      <c r="E12" s="168"/>
      <c r="F12" s="166"/>
      <c r="G12" s="166"/>
      <c r="H12" s="176"/>
    </row>
    <row r="13" spans="1:8" ht="82.15" customHeight="1" x14ac:dyDescent="0.4">
      <c r="A13" s="166"/>
      <c r="B13" s="166"/>
      <c r="C13" s="176"/>
      <c r="D13" s="92" t="s">
        <v>371</v>
      </c>
      <c r="E13" s="168"/>
      <c r="F13" s="166"/>
      <c r="G13" s="166"/>
      <c r="H13" s="176"/>
    </row>
    <row r="14" spans="1:8" ht="128.44999999999999" customHeight="1" thickBot="1" x14ac:dyDescent="0.45">
      <c r="A14" s="165"/>
      <c r="B14" s="165"/>
      <c r="C14" s="179"/>
      <c r="D14" s="110" t="s">
        <v>391</v>
      </c>
      <c r="E14" s="169"/>
      <c r="F14" s="165"/>
      <c r="G14" s="165"/>
      <c r="H14" s="179"/>
    </row>
    <row r="15" spans="1:8" ht="155.44999999999999" customHeight="1" thickTop="1" x14ac:dyDescent="0.4">
      <c r="A15" s="164" t="s">
        <v>372</v>
      </c>
      <c r="B15" s="164" t="s">
        <v>390</v>
      </c>
      <c r="C15" s="164" t="s">
        <v>400</v>
      </c>
      <c r="D15" s="112" t="s">
        <v>373</v>
      </c>
      <c r="E15" s="94"/>
      <c r="F15" s="164" t="s">
        <v>401</v>
      </c>
      <c r="G15" s="178" t="s">
        <v>268</v>
      </c>
      <c r="H15" s="178" t="s">
        <v>522</v>
      </c>
    </row>
    <row r="16" spans="1:8" ht="52.5" x14ac:dyDescent="0.4">
      <c r="A16" s="166"/>
      <c r="B16" s="166"/>
      <c r="C16" s="166"/>
      <c r="D16" s="82" t="s">
        <v>374</v>
      </c>
      <c r="E16" s="92" t="s">
        <v>402</v>
      </c>
      <c r="F16" s="166"/>
      <c r="G16" s="176"/>
      <c r="H16" s="176"/>
    </row>
    <row r="17" spans="1:8" ht="49.9" customHeight="1" x14ac:dyDescent="0.4">
      <c r="A17" s="166"/>
      <c r="B17" s="166"/>
      <c r="C17" s="166"/>
      <c r="D17" s="82" t="s">
        <v>375</v>
      </c>
      <c r="E17" s="95"/>
      <c r="F17" s="166"/>
      <c r="G17" s="177"/>
      <c r="H17" s="176"/>
    </row>
    <row r="18" spans="1:8" ht="49.9" customHeight="1" x14ac:dyDescent="0.4">
      <c r="A18" s="166"/>
      <c r="B18" s="166"/>
      <c r="C18" s="166"/>
      <c r="D18" s="82" t="s">
        <v>395</v>
      </c>
      <c r="E18" s="170" t="s">
        <v>403</v>
      </c>
      <c r="F18" s="166"/>
      <c r="G18" s="82" t="s">
        <v>396</v>
      </c>
      <c r="H18" s="176"/>
    </row>
    <row r="19" spans="1:8" ht="49.9" customHeight="1" x14ac:dyDescent="0.4">
      <c r="A19" s="166"/>
      <c r="B19" s="166"/>
      <c r="C19" s="166"/>
      <c r="D19" s="82" t="s">
        <v>376</v>
      </c>
      <c r="E19" s="166"/>
      <c r="F19" s="166"/>
      <c r="G19" s="175" t="s">
        <v>397</v>
      </c>
      <c r="H19" s="176"/>
    </row>
    <row r="20" spans="1:8" ht="49.9" customHeight="1" x14ac:dyDescent="0.4">
      <c r="A20" s="166"/>
      <c r="B20" s="166"/>
      <c r="C20" s="166"/>
      <c r="D20" s="82" t="s">
        <v>377</v>
      </c>
      <c r="E20" s="166"/>
      <c r="F20" s="166"/>
      <c r="G20" s="176"/>
      <c r="H20" s="176"/>
    </row>
    <row r="21" spans="1:8" ht="49.9" customHeight="1" x14ac:dyDescent="0.4">
      <c r="A21" s="166"/>
      <c r="B21" s="166"/>
      <c r="C21" s="166"/>
      <c r="D21" s="82" t="s">
        <v>379</v>
      </c>
      <c r="E21" s="166"/>
      <c r="F21" s="166"/>
      <c r="G21" s="176"/>
      <c r="H21" s="176"/>
    </row>
    <row r="22" spans="1:8" ht="49.9" customHeight="1" x14ac:dyDescent="0.4">
      <c r="A22" s="166"/>
      <c r="B22" s="166"/>
      <c r="C22" s="166"/>
      <c r="D22" s="82" t="s">
        <v>378</v>
      </c>
      <c r="E22" s="166"/>
      <c r="F22" s="166"/>
      <c r="G22" s="177"/>
      <c r="H22" s="176"/>
    </row>
    <row r="23" spans="1:8" ht="49.9" customHeight="1" thickBot="1" x14ac:dyDescent="0.45">
      <c r="A23" s="165"/>
      <c r="B23" s="165"/>
      <c r="C23" s="165"/>
      <c r="D23" s="93" t="s">
        <v>380</v>
      </c>
      <c r="E23" s="165"/>
      <c r="F23" s="165"/>
      <c r="G23" s="96" t="s">
        <v>387</v>
      </c>
      <c r="H23" s="179"/>
    </row>
    <row r="24" spans="1:8" ht="95.45" customHeight="1" thickTop="1" x14ac:dyDescent="0.4">
      <c r="A24" s="164" t="s">
        <v>381</v>
      </c>
      <c r="B24" s="164" t="s">
        <v>404</v>
      </c>
      <c r="C24" s="164" t="s">
        <v>405</v>
      </c>
      <c r="D24" s="112" t="s">
        <v>382</v>
      </c>
      <c r="E24" s="164" t="s">
        <v>403</v>
      </c>
      <c r="F24" s="164" t="s">
        <v>401</v>
      </c>
      <c r="G24" s="164" t="s">
        <v>268</v>
      </c>
      <c r="H24" s="178" t="s">
        <v>524</v>
      </c>
    </row>
    <row r="25" spans="1:8" ht="111.6" customHeight="1" x14ac:dyDescent="0.4">
      <c r="A25" s="166"/>
      <c r="B25" s="166"/>
      <c r="C25" s="166"/>
      <c r="D25" s="82" t="s">
        <v>523</v>
      </c>
      <c r="E25" s="166"/>
      <c r="F25" s="166"/>
      <c r="G25" s="166"/>
      <c r="H25" s="176"/>
    </row>
    <row r="26" spans="1:8" ht="75.599999999999994" customHeight="1" x14ac:dyDescent="0.4">
      <c r="A26" s="166"/>
      <c r="B26" s="166"/>
      <c r="C26" s="166"/>
      <c r="D26" s="82" t="s">
        <v>383</v>
      </c>
      <c r="E26" s="166"/>
      <c r="F26" s="166"/>
      <c r="G26" s="186"/>
      <c r="H26" s="176"/>
    </row>
    <row r="27" spans="1:8" ht="44.45" customHeight="1" thickBot="1" x14ac:dyDescent="0.45">
      <c r="A27" s="165"/>
      <c r="B27" s="165"/>
      <c r="C27" s="165"/>
      <c r="D27" s="96" t="s">
        <v>384</v>
      </c>
      <c r="E27" s="165"/>
      <c r="F27" s="165"/>
      <c r="G27" s="93" t="s">
        <v>396</v>
      </c>
      <c r="H27" s="179"/>
    </row>
    <row r="28" spans="1:8" ht="78" customHeight="1" thickTop="1" x14ac:dyDescent="0.4">
      <c r="A28" s="164" t="s">
        <v>385</v>
      </c>
      <c r="B28" s="164" t="s">
        <v>406</v>
      </c>
      <c r="C28" s="164" t="s">
        <v>407</v>
      </c>
      <c r="D28" s="91" t="s">
        <v>409</v>
      </c>
      <c r="E28" s="164" t="s">
        <v>408</v>
      </c>
      <c r="F28" s="164" t="s">
        <v>408</v>
      </c>
      <c r="G28" s="91" t="s">
        <v>387</v>
      </c>
      <c r="H28" s="178" t="s">
        <v>469</v>
      </c>
    </row>
    <row r="29" spans="1:8" ht="53.25" thickBot="1" x14ac:dyDescent="0.45">
      <c r="A29" s="165"/>
      <c r="B29" s="165"/>
      <c r="C29" s="165"/>
      <c r="D29" s="93" t="s">
        <v>386</v>
      </c>
      <c r="E29" s="165"/>
      <c r="F29" s="165"/>
      <c r="G29" s="93" t="s">
        <v>410</v>
      </c>
      <c r="H29" s="179"/>
    </row>
    <row r="30" spans="1:8" ht="27" thickTop="1" x14ac:dyDescent="0.4"/>
    <row r="55" spans="1:8" ht="114.75" customHeight="1" x14ac:dyDescent="0.4">
      <c r="A55" s="171"/>
      <c r="B55" s="171"/>
      <c r="C55" s="171"/>
      <c r="D55" s="171"/>
      <c r="E55" s="171"/>
      <c r="F55" s="171"/>
      <c r="G55" s="171"/>
      <c r="H55" s="171"/>
    </row>
  </sheetData>
  <sheetProtection formatRows="0"/>
  <mergeCells count="37">
    <mergeCell ref="A1:H1"/>
    <mergeCell ref="A2:H2"/>
    <mergeCell ref="B3:H3"/>
    <mergeCell ref="B8:B14"/>
    <mergeCell ref="C8:C14"/>
    <mergeCell ref="H8:H14"/>
    <mergeCell ref="G8:G14"/>
    <mergeCell ref="A55:H55"/>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B15:B23"/>
    <mergeCell ref="C15:C23"/>
    <mergeCell ref="F8:F14"/>
    <mergeCell ref="E8:E14"/>
    <mergeCell ref="E18:E23"/>
    <mergeCell ref="F15:F23"/>
    <mergeCell ref="B28:B29"/>
    <mergeCell ref="C28:C29"/>
    <mergeCell ref="E28:E29"/>
    <mergeCell ref="F28:F29"/>
    <mergeCell ref="B24:B27"/>
    <mergeCell ref="C24:C27"/>
    <mergeCell ref="E24:E27"/>
    <mergeCell ref="F24:F27"/>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view="pageBreakPreview" zoomScale="10" zoomScaleNormal="40" zoomScaleSheetLayoutView="10" workbookViewId="0">
      <selection activeCell="D42" sqref="D42"/>
    </sheetView>
  </sheetViews>
  <sheetFormatPr defaultColWidth="9.140625" defaultRowHeight="131.44999999999999" customHeight="1" x14ac:dyDescent="0.4"/>
  <cols>
    <col min="1" max="1" width="51.8554687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118.15" customHeight="1" x14ac:dyDescent="0.4">
      <c r="A2" s="187" t="s">
        <v>253</v>
      </c>
      <c r="B2" s="187"/>
      <c r="C2" s="187"/>
      <c r="D2" s="187"/>
      <c r="E2" s="187"/>
      <c r="F2" s="187"/>
      <c r="G2" s="187"/>
      <c r="H2" s="188"/>
    </row>
    <row r="3" spans="1:8" ht="97.9" customHeight="1" thickBot="1" x14ac:dyDescent="0.45">
      <c r="A3" s="86" t="s">
        <v>195</v>
      </c>
      <c r="B3" s="207" t="s">
        <v>196</v>
      </c>
      <c r="C3" s="207"/>
      <c r="D3" s="207"/>
      <c r="E3" s="207"/>
      <c r="F3" s="207"/>
      <c r="G3" s="207"/>
      <c r="H3" s="207"/>
    </row>
    <row r="4" spans="1:8" ht="131.44999999999999" customHeight="1" x14ac:dyDescent="0.4">
      <c r="A4" s="208" t="s">
        <v>185</v>
      </c>
      <c r="B4" s="209" t="s">
        <v>28</v>
      </c>
      <c r="C4" s="210"/>
      <c r="D4" s="210"/>
      <c r="E4" s="210"/>
      <c r="F4" s="210"/>
      <c r="G4" s="210"/>
      <c r="H4" s="211"/>
    </row>
    <row r="5" spans="1:8" ht="131.44999999999999" customHeight="1" x14ac:dyDescent="0.4">
      <c r="A5" s="181"/>
      <c r="B5" s="172" t="s">
        <v>197</v>
      </c>
      <c r="C5" s="173"/>
      <c r="D5" s="206" t="s">
        <v>198</v>
      </c>
      <c r="E5" s="206"/>
      <c r="F5" s="206"/>
      <c r="G5" s="206" t="s">
        <v>202</v>
      </c>
      <c r="H5" s="206"/>
    </row>
    <row r="6" spans="1:8" s="85" customFormat="1" ht="131.44999999999999" customHeight="1" thickBot="1" x14ac:dyDescent="0.45">
      <c r="A6" s="182"/>
      <c r="B6" s="80" t="s">
        <v>204</v>
      </c>
      <c r="C6" s="81" t="s">
        <v>205</v>
      </c>
      <c r="D6" s="81" t="s">
        <v>199</v>
      </c>
      <c r="E6" s="81" t="s">
        <v>232</v>
      </c>
      <c r="F6" s="81" t="s">
        <v>201</v>
      </c>
      <c r="G6" s="81" t="s">
        <v>203</v>
      </c>
      <c r="H6" s="31" t="s">
        <v>519</v>
      </c>
    </row>
    <row r="7" spans="1:8" ht="131.44999999999999" customHeight="1" x14ac:dyDescent="0.4">
      <c r="A7" s="205" t="s">
        <v>254</v>
      </c>
      <c r="B7" s="170" t="s">
        <v>266</v>
      </c>
      <c r="C7" s="170" t="s">
        <v>267</v>
      </c>
      <c r="D7" s="82" t="s">
        <v>255</v>
      </c>
      <c r="E7" s="170" t="s">
        <v>272</v>
      </c>
      <c r="F7" s="83"/>
      <c r="G7" s="175" t="s">
        <v>268</v>
      </c>
      <c r="H7" s="82" t="s">
        <v>270</v>
      </c>
    </row>
    <row r="8" spans="1:8" ht="131.44999999999999" customHeight="1" x14ac:dyDescent="0.4">
      <c r="A8" s="142"/>
      <c r="B8" s="166"/>
      <c r="C8" s="166"/>
      <c r="D8" s="82" t="s">
        <v>260</v>
      </c>
      <c r="E8" s="166"/>
      <c r="F8" s="83"/>
      <c r="G8" s="177"/>
      <c r="H8" s="82" t="s">
        <v>271</v>
      </c>
    </row>
    <row r="9" spans="1:8" ht="131.44999999999999" customHeight="1" x14ac:dyDescent="0.4">
      <c r="A9" s="142"/>
      <c r="B9" s="166"/>
      <c r="C9" s="166"/>
      <c r="D9" s="82" t="s">
        <v>261</v>
      </c>
      <c r="E9" s="166"/>
      <c r="F9" s="170" t="s">
        <v>273</v>
      </c>
      <c r="G9" s="175" t="s">
        <v>269</v>
      </c>
      <c r="H9" s="82" t="s">
        <v>274</v>
      </c>
    </row>
    <row r="10" spans="1:8" ht="131.44999999999999" customHeight="1" x14ac:dyDescent="0.4">
      <c r="A10" s="142"/>
      <c r="B10" s="166"/>
      <c r="C10" s="166"/>
      <c r="D10" s="82" t="s">
        <v>265</v>
      </c>
      <c r="E10" s="166"/>
      <c r="F10" s="166"/>
      <c r="G10" s="176"/>
      <c r="H10" s="82" t="s">
        <v>275</v>
      </c>
    </row>
    <row r="11" spans="1:8" ht="131.44999999999999" customHeight="1" thickBot="1" x14ac:dyDescent="0.45">
      <c r="A11" s="143"/>
      <c r="B11" s="165"/>
      <c r="C11" s="165"/>
      <c r="D11" s="84" t="s">
        <v>262</v>
      </c>
      <c r="E11" s="165"/>
      <c r="F11" s="165"/>
      <c r="G11" s="179"/>
      <c r="H11" s="98" t="s">
        <v>276</v>
      </c>
    </row>
    <row r="12" spans="1:8" ht="131.44999999999999" customHeight="1" thickTop="1" x14ac:dyDescent="0.4">
      <c r="A12" s="145" t="s">
        <v>256</v>
      </c>
      <c r="B12" s="127" t="s">
        <v>263</v>
      </c>
      <c r="C12" s="127" t="s">
        <v>288</v>
      </c>
      <c r="D12" s="53" t="s">
        <v>504</v>
      </c>
      <c r="E12" s="71" t="s">
        <v>279</v>
      </c>
      <c r="F12" s="53" t="s">
        <v>280</v>
      </c>
      <c r="G12" s="53" t="s">
        <v>278</v>
      </c>
      <c r="H12" s="150" t="s">
        <v>285</v>
      </c>
    </row>
    <row r="13" spans="1:8" ht="131.44999999999999" customHeight="1" x14ac:dyDescent="0.4">
      <c r="A13" s="142"/>
      <c r="B13" s="153"/>
      <c r="C13" s="153"/>
      <c r="D13" s="22" t="s">
        <v>277</v>
      </c>
      <c r="E13" s="203" t="s">
        <v>272</v>
      </c>
      <c r="F13" s="22" t="s">
        <v>503</v>
      </c>
      <c r="G13" s="22" t="s">
        <v>268</v>
      </c>
      <c r="H13" s="152"/>
    </row>
    <row r="14" spans="1:8" ht="131.44999999999999" customHeight="1" x14ac:dyDescent="0.4">
      <c r="A14" s="142"/>
      <c r="B14" s="153"/>
      <c r="C14" s="153"/>
      <c r="D14" s="21" t="s">
        <v>282</v>
      </c>
      <c r="E14" s="153"/>
      <c r="F14" s="21" t="s">
        <v>283</v>
      </c>
      <c r="G14" s="22" t="s">
        <v>284</v>
      </c>
      <c r="H14" s="152"/>
    </row>
    <row r="15" spans="1:8" ht="131.44999999999999" customHeight="1" thickBot="1" x14ac:dyDescent="0.45">
      <c r="A15" s="142"/>
      <c r="B15" s="204"/>
      <c r="C15" s="128"/>
      <c r="D15" s="23" t="s">
        <v>286</v>
      </c>
      <c r="E15" s="204"/>
      <c r="F15" s="23" t="s">
        <v>287</v>
      </c>
      <c r="G15" s="22" t="s">
        <v>268</v>
      </c>
      <c r="H15" s="201"/>
    </row>
    <row r="16" spans="1:8" ht="131.44999999999999" customHeight="1" thickTop="1" x14ac:dyDescent="0.4">
      <c r="A16" s="142"/>
      <c r="B16" s="127" t="s">
        <v>263</v>
      </c>
      <c r="C16" s="127" t="s">
        <v>289</v>
      </c>
      <c r="D16" s="53" t="s">
        <v>505</v>
      </c>
      <c r="E16" s="71" t="s">
        <v>279</v>
      </c>
      <c r="F16" s="53" t="s">
        <v>280</v>
      </c>
      <c r="G16" s="53" t="s">
        <v>278</v>
      </c>
      <c r="H16" s="150" t="s">
        <v>285</v>
      </c>
    </row>
    <row r="17" spans="1:8" ht="131.44999999999999" customHeight="1" x14ac:dyDescent="0.4">
      <c r="A17" s="142"/>
      <c r="B17" s="153"/>
      <c r="C17" s="153"/>
      <c r="D17" s="22" t="s">
        <v>277</v>
      </c>
      <c r="E17" s="203" t="s">
        <v>272</v>
      </c>
      <c r="F17" s="100" t="s">
        <v>503</v>
      </c>
      <c r="G17" s="22" t="s">
        <v>268</v>
      </c>
      <c r="H17" s="152"/>
    </row>
    <row r="18" spans="1:8" ht="131.44999999999999" customHeight="1" x14ac:dyDescent="0.4">
      <c r="A18" s="142"/>
      <c r="B18" s="153"/>
      <c r="C18" s="153"/>
      <c r="D18" s="21" t="s">
        <v>292</v>
      </c>
      <c r="E18" s="153"/>
      <c r="F18" s="21" t="s">
        <v>283</v>
      </c>
      <c r="G18" s="22" t="s">
        <v>284</v>
      </c>
      <c r="H18" s="152"/>
    </row>
    <row r="19" spans="1:8" ht="131.44999999999999" customHeight="1" thickBot="1" x14ac:dyDescent="0.45">
      <c r="A19" s="142"/>
      <c r="B19" s="204"/>
      <c r="C19" s="128"/>
      <c r="D19" s="23" t="s">
        <v>286</v>
      </c>
      <c r="E19" s="204"/>
      <c r="F19" s="23" t="s">
        <v>287</v>
      </c>
      <c r="G19" s="22" t="s">
        <v>268</v>
      </c>
      <c r="H19" s="201"/>
    </row>
    <row r="20" spans="1:8" ht="131.44999999999999" customHeight="1" thickTop="1" x14ac:dyDescent="0.4">
      <c r="A20" s="142"/>
      <c r="B20" s="127" t="s">
        <v>291</v>
      </c>
      <c r="C20" s="127" t="s">
        <v>290</v>
      </c>
      <c r="D20" s="53" t="s">
        <v>506</v>
      </c>
      <c r="E20" s="71" t="s">
        <v>279</v>
      </c>
      <c r="F20" s="53" t="s">
        <v>280</v>
      </c>
      <c r="G20" s="53" t="s">
        <v>278</v>
      </c>
      <c r="H20" s="150" t="s">
        <v>285</v>
      </c>
    </row>
    <row r="21" spans="1:8" ht="131.44999999999999" customHeight="1" x14ac:dyDescent="0.4">
      <c r="A21" s="142"/>
      <c r="B21" s="153"/>
      <c r="C21" s="153"/>
      <c r="D21" s="22" t="s">
        <v>277</v>
      </c>
      <c r="E21" s="203" t="s">
        <v>272</v>
      </c>
      <c r="F21" s="100" t="s">
        <v>503</v>
      </c>
      <c r="G21" s="22" t="s">
        <v>268</v>
      </c>
      <c r="H21" s="152"/>
    </row>
    <row r="22" spans="1:8" ht="131.44999999999999" customHeight="1" x14ac:dyDescent="0.4">
      <c r="A22" s="142"/>
      <c r="B22" s="153"/>
      <c r="C22" s="153"/>
      <c r="D22" s="21" t="s">
        <v>293</v>
      </c>
      <c r="E22" s="153"/>
      <c r="F22" s="21" t="s">
        <v>283</v>
      </c>
      <c r="G22" s="22" t="s">
        <v>284</v>
      </c>
      <c r="H22" s="152"/>
    </row>
    <row r="23" spans="1:8" ht="131.44999999999999" customHeight="1" thickBot="1" x14ac:dyDescent="0.45">
      <c r="A23" s="143"/>
      <c r="B23" s="128"/>
      <c r="C23" s="128"/>
      <c r="D23" s="47" t="s">
        <v>286</v>
      </c>
      <c r="E23" s="128"/>
      <c r="F23" s="47" t="s">
        <v>287</v>
      </c>
      <c r="G23" s="52" t="s">
        <v>268</v>
      </c>
      <c r="H23" s="151"/>
    </row>
    <row r="24" spans="1:8" ht="131.44999999999999" customHeight="1" thickTop="1" thickBot="1" x14ac:dyDescent="0.45">
      <c r="A24" s="49" t="s">
        <v>257</v>
      </c>
      <c r="B24" s="52" t="s">
        <v>263</v>
      </c>
      <c r="C24" s="52" t="s">
        <v>264</v>
      </c>
      <c r="D24" s="22" t="s">
        <v>259</v>
      </c>
      <c r="E24" s="22" t="s">
        <v>295</v>
      </c>
      <c r="F24" s="54"/>
      <c r="G24" s="22" t="s">
        <v>268</v>
      </c>
      <c r="H24" s="100" t="s">
        <v>296</v>
      </c>
    </row>
    <row r="25" spans="1:8" ht="131.44999999999999" customHeight="1" thickTop="1" x14ac:dyDescent="0.4">
      <c r="A25" s="145" t="s">
        <v>258</v>
      </c>
      <c r="B25" s="127" t="s">
        <v>263</v>
      </c>
      <c r="C25" s="127" t="s">
        <v>288</v>
      </c>
      <c r="D25" s="53" t="s">
        <v>504</v>
      </c>
      <c r="E25" s="71" t="s">
        <v>279</v>
      </c>
      <c r="F25" s="53" t="s">
        <v>280</v>
      </c>
      <c r="G25" s="53" t="s">
        <v>278</v>
      </c>
      <c r="H25" s="150" t="s">
        <v>285</v>
      </c>
    </row>
    <row r="26" spans="1:8" ht="131.44999999999999" customHeight="1" x14ac:dyDescent="0.4">
      <c r="A26" s="142"/>
      <c r="B26" s="153"/>
      <c r="C26" s="153"/>
      <c r="D26" s="22" t="s">
        <v>277</v>
      </c>
      <c r="E26" s="203" t="s">
        <v>272</v>
      </c>
      <c r="F26" s="100" t="s">
        <v>503</v>
      </c>
      <c r="G26" s="22" t="s">
        <v>268</v>
      </c>
      <c r="H26" s="152"/>
    </row>
    <row r="27" spans="1:8" ht="131.44999999999999" customHeight="1" x14ac:dyDescent="0.4">
      <c r="A27" s="142"/>
      <c r="B27" s="153"/>
      <c r="C27" s="153"/>
      <c r="D27" s="21" t="s">
        <v>282</v>
      </c>
      <c r="E27" s="153"/>
      <c r="F27" s="21" t="s">
        <v>283</v>
      </c>
      <c r="G27" s="22" t="s">
        <v>284</v>
      </c>
      <c r="H27" s="152"/>
    </row>
    <row r="28" spans="1:8" ht="131.44999999999999" customHeight="1" thickBot="1" x14ac:dyDescent="0.45">
      <c r="A28" s="142"/>
      <c r="B28" s="204"/>
      <c r="C28" s="128"/>
      <c r="D28" s="23" t="s">
        <v>286</v>
      </c>
      <c r="E28" s="204"/>
      <c r="F28" s="23" t="s">
        <v>287</v>
      </c>
      <c r="G28" s="22" t="s">
        <v>268</v>
      </c>
      <c r="H28" s="201"/>
    </row>
    <row r="29" spans="1:8" ht="131.44999999999999" customHeight="1" thickTop="1" x14ac:dyDescent="0.4">
      <c r="A29" s="142"/>
      <c r="B29" s="127" t="s">
        <v>263</v>
      </c>
      <c r="C29" s="127" t="s">
        <v>289</v>
      </c>
      <c r="D29" s="53" t="s">
        <v>505</v>
      </c>
      <c r="E29" s="71" t="s">
        <v>279</v>
      </c>
      <c r="F29" s="53" t="s">
        <v>280</v>
      </c>
      <c r="G29" s="53" t="s">
        <v>278</v>
      </c>
      <c r="H29" s="150" t="s">
        <v>285</v>
      </c>
    </row>
    <row r="30" spans="1:8" ht="131.44999999999999" customHeight="1" x14ac:dyDescent="0.4">
      <c r="A30" s="142"/>
      <c r="B30" s="153"/>
      <c r="C30" s="153"/>
      <c r="D30" s="22" t="s">
        <v>277</v>
      </c>
      <c r="E30" s="203" t="s">
        <v>272</v>
      </c>
      <c r="F30" s="100" t="s">
        <v>503</v>
      </c>
      <c r="G30" s="22" t="s">
        <v>268</v>
      </c>
      <c r="H30" s="152"/>
    </row>
    <row r="31" spans="1:8" ht="131.44999999999999" customHeight="1" x14ac:dyDescent="0.4">
      <c r="A31" s="142"/>
      <c r="B31" s="153"/>
      <c r="C31" s="153"/>
      <c r="D31" s="21" t="s">
        <v>292</v>
      </c>
      <c r="E31" s="153"/>
      <c r="F31" s="21" t="s">
        <v>283</v>
      </c>
      <c r="G31" s="22" t="s">
        <v>284</v>
      </c>
      <c r="H31" s="152"/>
    </row>
    <row r="32" spans="1:8" ht="131.44999999999999" customHeight="1" thickBot="1" x14ac:dyDescent="0.45">
      <c r="A32" s="142"/>
      <c r="B32" s="204"/>
      <c r="C32" s="128"/>
      <c r="D32" s="23" t="s">
        <v>286</v>
      </c>
      <c r="E32" s="204"/>
      <c r="F32" s="23" t="s">
        <v>287</v>
      </c>
      <c r="G32" s="22" t="s">
        <v>268</v>
      </c>
      <c r="H32" s="201"/>
    </row>
    <row r="33" spans="1:8" ht="131.44999999999999" customHeight="1" thickTop="1" x14ac:dyDescent="0.4">
      <c r="A33" s="142"/>
      <c r="B33" s="127" t="s">
        <v>294</v>
      </c>
      <c r="C33" s="127" t="s">
        <v>290</v>
      </c>
      <c r="D33" s="53" t="s">
        <v>507</v>
      </c>
      <c r="E33" s="71" t="s">
        <v>279</v>
      </c>
      <c r="F33" s="53" t="s">
        <v>280</v>
      </c>
      <c r="G33" s="53" t="s">
        <v>278</v>
      </c>
      <c r="H33" s="150" t="s">
        <v>285</v>
      </c>
    </row>
    <row r="34" spans="1:8" ht="131.44999999999999" customHeight="1" x14ac:dyDescent="0.4">
      <c r="A34" s="142"/>
      <c r="B34" s="153"/>
      <c r="C34" s="153"/>
      <c r="D34" s="22" t="s">
        <v>277</v>
      </c>
      <c r="E34" s="203" t="s">
        <v>272</v>
      </c>
      <c r="F34" s="100" t="s">
        <v>503</v>
      </c>
      <c r="G34" s="22" t="s">
        <v>268</v>
      </c>
      <c r="H34" s="152"/>
    </row>
    <row r="35" spans="1:8" ht="131.44999999999999" customHeight="1" x14ac:dyDescent="0.4">
      <c r="A35" s="142"/>
      <c r="B35" s="153"/>
      <c r="C35" s="153"/>
      <c r="D35" s="21" t="s">
        <v>293</v>
      </c>
      <c r="E35" s="153"/>
      <c r="F35" s="21" t="s">
        <v>283</v>
      </c>
      <c r="G35" s="22" t="s">
        <v>284</v>
      </c>
      <c r="H35" s="152"/>
    </row>
    <row r="36" spans="1:8" ht="131.44999999999999" customHeight="1" thickBot="1" x14ac:dyDescent="0.45">
      <c r="A36" s="143"/>
      <c r="B36" s="128"/>
      <c r="C36" s="128"/>
      <c r="D36" s="47" t="s">
        <v>286</v>
      </c>
      <c r="E36" s="128"/>
      <c r="F36" s="47" t="s">
        <v>287</v>
      </c>
      <c r="G36" s="52" t="s">
        <v>268</v>
      </c>
      <c r="H36" s="151"/>
    </row>
    <row r="37" spans="1:8" ht="131.44999999999999" customHeight="1" thickTop="1" x14ac:dyDescent="0.4">
      <c r="A37" s="197" t="s">
        <v>335</v>
      </c>
      <c r="B37" s="200" t="s">
        <v>499</v>
      </c>
      <c r="C37" s="200" t="s">
        <v>501</v>
      </c>
      <c r="D37" s="57" t="s">
        <v>301</v>
      </c>
      <c r="E37" s="200" t="s">
        <v>516</v>
      </c>
      <c r="F37" s="200" t="s">
        <v>309</v>
      </c>
      <c r="G37" s="150" t="s">
        <v>302</v>
      </c>
      <c r="H37" s="202" t="s">
        <v>303</v>
      </c>
    </row>
    <row r="38" spans="1:8" ht="131.44999999999999" customHeight="1" x14ac:dyDescent="0.4">
      <c r="A38" s="198"/>
      <c r="B38" s="153"/>
      <c r="C38" s="153"/>
      <c r="D38" s="21" t="s">
        <v>304</v>
      </c>
      <c r="E38" s="153"/>
      <c r="F38" s="153"/>
      <c r="G38" s="152"/>
      <c r="H38" s="152"/>
    </row>
    <row r="39" spans="1:8" ht="131.44999999999999" customHeight="1" x14ac:dyDescent="0.4">
      <c r="A39" s="198"/>
      <c r="B39" s="153"/>
      <c r="C39" s="153"/>
      <c r="D39" s="21" t="s">
        <v>305</v>
      </c>
      <c r="E39" s="153"/>
      <c r="F39" s="153"/>
      <c r="G39" s="152"/>
      <c r="H39" s="152"/>
    </row>
    <row r="40" spans="1:8" ht="131.44999999999999" customHeight="1" x14ac:dyDescent="0.4">
      <c r="A40" s="198"/>
      <c r="B40" s="153"/>
      <c r="C40" s="153"/>
      <c r="D40" s="21" t="s">
        <v>306</v>
      </c>
      <c r="E40" s="153"/>
      <c r="F40" s="153"/>
      <c r="G40" s="201"/>
      <c r="H40" s="152"/>
    </row>
    <row r="41" spans="1:8" ht="131.44999999999999" customHeight="1" x14ac:dyDescent="0.4">
      <c r="A41" s="198"/>
      <c r="B41" s="153"/>
      <c r="C41" s="153"/>
      <c r="D41" s="21" t="s">
        <v>307</v>
      </c>
      <c r="E41" s="153"/>
      <c r="F41" s="153"/>
      <c r="G41" s="17" t="s">
        <v>308</v>
      </c>
      <c r="H41" s="152"/>
    </row>
    <row r="42" spans="1:8" ht="131.44999999999999" customHeight="1" x14ac:dyDescent="0.4">
      <c r="A42" s="163"/>
      <c r="B42" s="153"/>
      <c r="C42" s="153"/>
      <c r="D42" s="108" t="s">
        <v>500</v>
      </c>
      <c r="E42" s="153"/>
      <c r="F42" s="153"/>
      <c r="G42" s="101" t="s">
        <v>358</v>
      </c>
      <c r="H42" s="152"/>
    </row>
    <row r="43" spans="1:8" ht="131.44999999999999" customHeight="1" thickBot="1" x14ac:dyDescent="0.45">
      <c r="A43" s="199"/>
      <c r="B43" s="128"/>
      <c r="C43" s="128"/>
      <c r="D43" s="47" t="s">
        <v>286</v>
      </c>
      <c r="E43" s="128"/>
      <c r="F43" s="128"/>
      <c r="G43" s="39" t="s">
        <v>268</v>
      </c>
      <c r="H43" s="151"/>
    </row>
    <row r="44" spans="1:8" ht="131.44999999999999" customHeight="1" thickTop="1" x14ac:dyDescent="0.4">
      <c r="A44" s="150" t="s">
        <v>511</v>
      </c>
      <c r="B44" s="127" t="s">
        <v>499</v>
      </c>
      <c r="C44" s="192" t="s">
        <v>512</v>
      </c>
      <c r="D44" s="53" t="s">
        <v>513</v>
      </c>
      <c r="E44" s="127" t="s">
        <v>234</v>
      </c>
      <c r="F44" s="105" t="s">
        <v>280</v>
      </c>
      <c r="G44" s="53" t="s">
        <v>278</v>
      </c>
      <c r="H44" s="150" t="s">
        <v>303</v>
      </c>
    </row>
    <row r="45" spans="1:8" ht="131.44999999999999" customHeight="1" x14ac:dyDescent="0.4">
      <c r="A45" s="152"/>
      <c r="B45" s="153"/>
      <c r="C45" s="193"/>
      <c r="D45" s="21" t="s">
        <v>304</v>
      </c>
      <c r="E45" s="153"/>
      <c r="F45" s="106" t="s">
        <v>503</v>
      </c>
      <c r="G45" s="100" t="s">
        <v>515</v>
      </c>
      <c r="H45" s="152"/>
    </row>
    <row r="46" spans="1:8" ht="131.44999999999999" customHeight="1" x14ac:dyDescent="0.4">
      <c r="A46" s="152"/>
      <c r="B46" s="153"/>
      <c r="C46" s="193"/>
      <c r="D46" s="21" t="s">
        <v>307</v>
      </c>
      <c r="E46" s="153"/>
      <c r="F46" s="195"/>
      <c r="G46" s="17" t="s">
        <v>387</v>
      </c>
      <c r="H46" s="152"/>
    </row>
    <row r="47" spans="1:8" ht="131.44999999999999" customHeight="1" x14ac:dyDescent="0.4">
      <c r="A47" s="152"/>
      <c r="B47" s="153"/>
      <c r="C47" s="193"/>
      <c r="D47" s="108" t="s">
        <v>514</v>
      </c>
      <c r="E47" s="153"/>
      <c r="F47" s="196"/>
      <c r="G47" s="101" t="s">
        <v>358</v>
      </c>
      <c r="H47" s="152"/>
    </row>
    <row r="48" spans="1:8" ht="131.44999999999999" customHeight="1" thickBot="1" x14ac:dyDescent="0.45">
      <c r="A48" s="151"/>
      <c r="B48" s="128"/>
      <c r="C48" s="194"/>
      <c r="D48" s="47" t="s">
        <v>286</v>
      </c>
      <c r="E48" s="128"/>
      <c r="F48" s="141"/>
      <c r="G48" s="39" t="s">
        <v>268</v>
      </c>
      <c r="H48" s="151"/>
    </row>
    <row r="49" ht="131.44999999999999" customHeight="1" thickTop="1" x14ac:dyDescent="0.4"/>
    <row r="74" spans="1:8" ht="131.44999999999999" customHeight="1" x14ac:dyDescent="0.4">
      <c r="A74" s="144"/>
      <c r="B74" s="144"/>
      <c r="C74" s="144"/>
      <c r="D74" s="144"/>
      <c r="E74" s="144"/>
      <c r="F74" s="144"/>
      <c r="G74" s="144"/>
      <c r="H74" s="144"/>
    </row>
  </sheetData>
  <sheetProtection formatRows="0"/>
  <mergeCells count="55">
    <mergeCell ref="B5:C5"/>
    <mergeCell ref="D5:F5"/>
    <mergeCell ref="G5:H5"/>
    <mergeCell ref="B3:H3"/>
    <mergeCell ref="A4:A6"/>
    <mergeCell ref="B4:H4"/>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E30:E32"/>
    <mergeCell ref="B20:B23"/>
    <mergeCell ref="C16:C19"/>
    <mergeCell ref="C20:C23"/>
    <mergeCell ref="A7:A11"/>
    <mergeCell ref="A12:A23"/>
    <mergeCell ref="A25:A36"/>
    <mergeCell ref="B25:B28"/>
    <mergeCell ref="C25:C28"/>
    <mergeCell ref="B33:B36"/>
    <mergeCell ref="C33:C36"/>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H44:H48"/>
    <mergeCell ref="C44:C48"/>
    <mergeCell ref="B44:B48"/>
    <mergeCell ref="A44:A48"/>
    <mergeCell ref="E44:E48"/>
    <mergeCell ref="F46:F48"/>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A7" zoomScale="40" zoomScaleNormal="40" zoomScaleSheetLayoutView="20" workbookViewId="0">
      <selection activeCell="F25" sqref="F25"/>
    </sheetView>
  </sheetViews>
  <sheetFormatPr defaultColWidth="9.140625" defaultRowHeight="26.25" x14ac:dyDescent="0.4"/>
  <cols>
    <col min="1" max="1" width="48.5703125" style="14" customWidth="1"/>
    <col min="2" max="3" width="57.42578125" style="14" customWidth="1"/>
    <col min="4" max="4" width="67.710937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129" customHeight="1" x14ac:dyDescent="0.4">
      <c r="A2" s="124" t="s">
        <v>310</v>
      </c>
      <c r="B2" s="124"/>
      <c r="C2" s="124"/>
      <c r="D2" s="124"/>
      <c r="E2" s="124"/>
      <c r="F2" s="124"/>
      <c r="G2" s="124"/>
      <c r="H2" s="125"/>
    </row>
    <row r="3" spans="1:8" ht="95.45" customHeight="1" thickBot="1" x14ac:dyDescent="0.45">
      <c r="A3" s="63" t="s">
        <v>195</v>
      </c>
      <c r="B3" s="126" t="s">
        <v>196</v>
      </c>
      <c r="C3" s="126"/>
      <c r="D3" s="126"/>
      <c r="E3" s="126"/>
      <c r="F3" s="126"/>
      <c r="G3" s="126"/>
      <c r="H3" s="126"/>
    </row>
    <row r="4" spans="1:8" ht="78.75" customHeight="1" x14ac:dyDescent="0.4">
      <c r="A4" s="154" t="s">
        <v>185</v>
      </c>
      <c r="B4" s="157" t="s">
        <v>28</v>
      </c>
      <c r="C4" s="158"/>
      <c r="D4" s="158"/>
      <c r="E4" s="158"/>
      <c r="F4" s="158"/>
      <c r="G4" s="158"/>
      <c r="H4" s="159"/>
    </row>
    <row r="5" spans="1:8" ht="78.75" customHeight="1" x14ac:dyDescent="0.4">
      <c r="A5" s="155"/>
      <c r="B5" s="160" t="s">
        <v>197</v>
      </c>
      <c r="C5" s="161"/>
      <c r="D5" s="162" t="s">
        <v>198</v>
      </c>
      <c r="E5" s="162"/>
      <c r="F5" s="162"/>
      <c r="G5" s="162" t="s">
        <v>202</v>
      </c>
      <c r="H5" s="162"/>
    </row>
    <row r="6" spans="1:8" ht="145.9" customHeight="1" thickBot="1" x14ac:dyDescent="0.45">
      <c r="A6" s="155"/>
      <c r="B6" s="31" t="s">
        <v>204</v>
      </c>
      <c r="C6" s="31" t="s">
        <v>205</v>
      </c>
      <c r="D6" s="31" t="s">
        <v>199</v>
      </c>
      <c r="E6" s="31" t="s">
        <v>232</v>
      </c>
      <c r="F6" s="31" t="s">
        <v>201</v>
      </c>
      <c r="G6" s="31" t="s">
        <v>203</v>
      </c>
      <c r="H6" s="31" t="s">
        <v>519</v>
      </c>
    </row>
    <row r="7" spans="1:8" ht="112.9" customHeight="1" x14ac:dyDescent="0.4">
      <c r="A7" s="205" t="s">
        <v>313</v>
      </c>
      <c r="B7" s="212" t="s">
        <v>314</v>
      </c>
      <c r="C7" s="212" t="s">
        <v>329</v>
      </c>
      <c r="D7" s="19" t="s">
        <v>315</v>
      </c>
      <c r="E7" s="212" t="s">
        <v>321</v>
      </c>
      <c r="F7" s="213"/>
      <c r="G7" s="212" t="s">
        <v>189</v>
      </c>
      <c r="H7" s="203" t="s">
        <v>317</v>
      </c>
    </row>
    <row r="8" spans="1:8" ht="74.45" customHeight="1" thickBot="1" x14ac:dyDescent="0.45">
      <c r="A8" s="143"/>
      <c r="B8" s="128"/>
      <c r="C8" s="128"/>
      <c r="D8" s="52" t="s">
        <v>333</v>
      </c>
      <c r="E8" s="128"/>
      <c r="F8" s="139"/>
      <c r="G8" s="128"/>
      <c r="H8" s="128"/>
    </row>
    <row r="9" spans="1:8" ht="182.25" customHeight="1" thickTop="1" thickBot="1" x14ac:dyDescent="0.45">
      <c r="A9" s="34" t="s">
        <v>311</v>
      </c>
      <c r="B9" s="33" t="s">
        <v>319</v>
      </c>
      <c r="C9" s="33" t="s">
        <v>318</v>
      </c>
      <c r="D9" s="51" t="s">
        <v>320</v>
      </c>
      <c r="E9" s="51" t="s">
        <v>327</v>
      </c>
      <c r="F9" s="51" t="s">
        <v>327</v>
      </c>
      <c r="G9" s="33" t="s">
        <v>189</v>
      </c>
      <c r="H9" s="52" t="s">
        <v>316</v>
      </c>
    </row>
    <row r="10" spans="1:8" ht="88.9" customHeight="1" thickTop="1" x14ac:dyDescent="0.4">
      <c r="A10" s="145" t="s">
        <v>508</v>
      </c>
      <c r="B10" s="127" t="s">
        <v>323</v>
      </c>
      <c r="C10" s="127" t="s">
        <v>324</v>
      </c>
      <c r="D10" s="53" t="s">
        <v>325</v>
      </c>
      <c r="E10" s="41" t="s">
        <v>279</v>
      </c>
      <c r="F10" s="41" t="s">
        <v>280</v>
      </c>
      <c r="G10" s="41" t="s">
        <v>278</v>
      </c>
      <c r="H10" s="127" t="s">
        <v>312</v>
      </c>
    </row>
    <row r="11" spans="1:8" ht="127.15" customHeight="1" x14ac:dyDescent="0.4">
      <c r="A11" s="142"/>
      <c r="B11" s="153"/>
      <c r="C11" s="153"/>
      <c r="D11" s="21" t="s">
        <v>326</v>
      </c>
      <c r="E11" s="203" t="s">
        <v>322</v>
      </c>
      <c r="F11" s="214"/>
      <c r="G11" s="35" t="s">
        <v>189</v>
      </c>
      <c r="H11" s="153"/>
    </row>
    <row r="12" spans="1:8" ht="90.6" customHeight="1" thickBot="1" x14ac:dyDescent="0.45">
      <c r="A12" s="143"/>
      <c r="B12" s="128"/>
      <c r="C12" s="128"/>
      <c r="D12" s="47" t="s">
        <v>525</v>
      </c>
      <c r="E12" s="128"/>
      <c r="F12" s="139"/>
      <c r="G12" s="48" t="s">
        <v>189</v>
      </c>
      <c r="H12" s="128"/>
    </row>
    <row r="13" spans="1:8" ht="72.599999999999994" customHeight="1" thickTop="1" x14ac:dyDescent="0.4">
      <c r="A13" s="215" t="s">
        <v>509</v>
      </c>
      <c r="B13" s="146" t="s">
        <v>328</v>
      </c>
      <c r="C13" s="146" t="s">
        <v>330</v>
      </c>
      <c r="D13" s="53" t="s">
        <v>332</v>
      </c>
      <c r="E13" s="103"/>
      <c r="F13" s="103"/>
      <c r="G13" s="97" t="s">
        <v>183</v>
      </c>
      <c r="H13" s="127" t="s">
        <v>317</v>
      </c>
    </row>
    <row r="14" spans="1:8" ht="72.599999999999994" customHeight="1" x14ac:dyDescent="0.4">
      <c r="A14" s="149"/>
      <c r="B14" s="204"/>
      <c r="C14" s="204"/>
      <c r="D14" s="100" t="s">
        <v>331</v>
      </c>
      <c r="E14" s="99" t="s">
        <v>279</v>
      </c>
      <c r="F14" s="102"/>
      <c r="G14" s="99" t="s">
        <v>278</v>
      </c>
      <c r="H14" s="153"/>
    </row>
    <row r="15" spans="1:8" ht="61.9" customHeight="1" x14ac:dyDescent="0.4">
      <c r="A15" s="198"/>
      <c r="B15" s="147"/>
      <c r="C15" s="147"/>
      <c r="D15" s="21" t="s">
        <v>510</v>
      </c>
      <c r="E15" s="196"/>
      <c r="F15" s="196"/>
      <c r="G15" s="104" t="s">
        <v>387</v>
      </c>
      <c r="H15" s="153"/>
    </row>
    <row r="16" spans="1:8" ht="69.599999999999994" customHeight="1" x14ac:dyDescent="0.4">
      <c r="A16" s="198"/>
      <c r="B16" s="147"/>
      <c r="C16" s="147"/>
      <c r="D16" s="21" t="s">
        <v>526</v>
      </c>
      <c r="E16" s="196"/>
      <c r="F16" s="196"/>
      <c r="G16" s="203" t="s">
        <v>189</v>
      </c>
      <c r="H16" s="153"/>
    </row>
    <row r="17" spans="1:8" ht="66.75" customHeight="1" thickBot="1" x14ac:dyDescent="0.45">
      <c r="A17" s="199"/>
      <c r="B17" s="148"/>
      <c r="C17" s="148"/>
      <c r="D17" s="47" t="s">
        <v>333</v>
      </c>
      <c r="E17" s="141"/>
      <c r="F17" s="141"/>
      <c r="G17" s="128"/>
      <c r="H17" s="128"/>
    </row>
    <row r="18" spans="1:8" ht="27" thickTop="1" x14ac:dyDescent="0.4"/>
    <row r="34" spans="1:8" ht="114.75" customHeight="1" x14ac:dyDescent="0.4">
      <c r="A34" s="144"/>
      <c r="B34" s="144"/>
      <c r="C34" s="144"/>
      <c r="D34" s="144"/>
      <c r="E34" s="144"/>
      <c r="F34" s="144"/>
      <c r="G34" s="144"/>
      <c r="H34" s="144"/>
    </row>
  </sheetData>
  <sheetProtection formatRows="0"/>
  <mergeCells count="29">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 ref="H13:H17"/>
    <mergeCell ref="E15:E17"/>
    <mergeCell ref="F15:F17"/>
    <mergeCell ref="A1:H1"/>
    <mergeCell ref="A2:H2"/>
    <mergeCell ref="B3:H3"/>
    <mergeCell ref="H7:H8"/>
    <mergeCell ref="A7:A8"/>
    <mergeCell ref="C7:C8"/>
    <mergeCell ref="E7:E8"/>
    <mergeCell ref="F7:F8"/>
    <mergeCell ref="G7:G8"/>
    <mergeCell ref="G16:G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zoomScale="50" zoomScaleNormal="50" zoomScaleSheetLayoutView="40" workbookViewId="0">
      <selection activeCell="D10" sqref="D10"/>
    </sheetView>
  </sheetViews>
  <sheetFormatPr defaultColWidth="9.140625" defaultRowHeight="26.25" x14ac:dyDescent="0.4"/>
  <cols>
    <col min="1" max="1" width="49.5703125" style="14" customWidth="1"/>
    <col min="2" max="4" width="57.42578125" style="14" customWidth="1"/>
    <col min="5" max="5" width="67.5703125"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61.5" x14ac:dyDescent="0.4">
      <c r="A2" s="124" t="s">
        <v>337</v>
      </c>
      <c r="B2" s="124"/>
      <c r="C2" s="124"/>
      <c r="D2" s="124"/>
      <c r="E2" s="124"/>
      <c r="F2" s="124"/>
      <c r="G2" s="124"/>
      <c r="H2" s="125"/>
    </row>
    <row r="3" spans="1:8" ht="101.25" customHeight="1" x14ac:dyDescent="0.4">
      <c r="A3" s="63" t="s">
        <v>195</v>
      </c>
      <c r="B3" s="126" t="s">
        <v>196</v>
      </c>
      <c r="C3" s="126"/>
      <c r="D3" s="126"/>
      <c r="E3" s="126"/>
      <c r="F3" s="126"/>
      <c r="G3" s="126"/>
      <c r="H3" s="126"/>
    </row>
    <row r="4" spans="1:8" x14ac:dyDescent="0.4">
      <c r="A4" s="155" t="s">
        <v>185</v>
      </c>
      <c r="B4" s="216" t="s">
        <v>28</v>
      </c>
      <c r="C4" s="217"/>
      <c r="D4" s="217"/>
      <c r="E4" s="217"/>
      <c r="F4" s="217"/>
      <c r="G4" s="217"/>
      <c r="H4" s="218"/>
    </row>
    <row r="5" spans="1:8" ht="37.5" customHeight="1" x14ac:dyDescent="0.4">
      <c r="A5" s="155"/>
      <c r="B5" s="160" t="s">
        <v>197</v>
      </c>
      <c r="C5" s="161"/>
      <c r="D5" s="162" t="s">
        <v>198</v>
      </c>
      <c r="E5" s="162"/>
      <c r="F5" s="162"/>
      <c r="G5" s="162" t="s">
        <v>202</v>
      </c>
      <c r="H5" s="162"/>
    </row>
    <row r="6" spans="1:8" ht="177" customHeight="1" x14ac:dyDescent="0.4">
      <c r="A6" s="155"/>
      <c r="B6" s="50" t="s">
        <v>204</v>
      </c>
      <c r="C6" s="50" t="s">
        <v>205</v>
      </c>
      <c r="D6" s="50" t="s">
        <v>199</v>
      </c>
      <c r="E6" s="50" t="s">
        <v>232</v>
      </c>
      <c r="F6" s="50" t="s">
        <v>201</v>
      </c>
      <c r="G6" s="50" t="s">
        <v>203</v>
      </c>
      <c r="H6" s="31" t="s">
        <v>519</v>
      </c>
    </row>
    <row r="7" spans="1:8" ht="56.25" customHeight="1" x14ac:dyDescent="0.4">
      <c r="A7" s="203" t="s">
        <v>338</v>
      </c>
      <c r="B7" s="203" t="s">
        <v>341</v>
      </c>
      <c r="C7" s="203" t="s">
        <v>346</v>
      </c>
      <c r="D7" s="29" t="s">
        <v>342</v>
      </c>
      <c r="E7" s="61" t="s">
        <v>279</v>
      </c>
      <c r="F7" s="68"/>
      <c r="G7" s="61" t="s">
        <v>278</v>
      </c>
      <c r="H7" s="203" t="s">
        <v>285</v>
      </c>
    </row>
    <row r="8" spans="1:8" ht="81" customHeight="1" x14ac:dyDescent="0.4">
      <c r="A8" s="153"/>
      <c r="B8" s="153"/>
      <c r="C8" s="153"/>
      <c r="D8" s="21" t="s">
        <v>186</v>
      </c>
      <c r="E8" s="203" t="s">
        <v>343</v>
      </c>
      <c r="F8" s="203" t="s">
        <v>343</v>
      </c>
      <c r="G8" s="25" t="s">
        <v>351</v>
      </c>
      <c r="H8" s="153"/>
    </row>
    <row r="9" spans="1:8" ht="108" customHeight="1" x14ac:dyDescent="0.4">
      <c r="A9" s="153"/>
      <c r="B9" s="153"/>
      <c r="C9" s="153"/>
      <c r="D9" s="24" t="s">
        <v>527</v>
      </c>
      <c r="E9" s="204"/>
      <c r="F9" s="204"/>
      <c r="G9" s="25" t="s">
        <v>188</v>
      </c>
      <c r="H9" s="153"/>
    </row>
    <row r="10" spans="1:8" ht="88.5" customHeight="1" x14ac:dyDescent="0.4">
      <c r="A10" s="153"/>
      <c r="B10" s="153"/>
      <c r="C10" s="153"/>
      <c r="D10" s="24" t="s">
        <v>528</v>
      </c>
      <c r="E10" s="24" t="s">
        <v>344</v>
      </c>
      <c r="F10" s="21" t="s">
        <v>347</v>
      </c>
      <c r="G10" s="25" t="s">
        <v>348</v>
      </c>
      <c r="H10" s="153"/>
    </row>
    <row r="11" spans="1:8" ht="105" x14ac:dyDescent="0.4">
      <c r="A11" s="153"/>
      <c r="B11" s="153"/>
      <c r="C11" s="153"/>
      <c r="D11" s="21" t="s">
        <v>187</v>
      </c>
      <c r="E11" s="24" t="s">
        <v>345</v>
      </c>
      <c r="F11" s="67"/>
      <c r="G11" s="25" t="s">
        <v>350</v>
      </c>
      <c r="H11" s="153"/>
    </row>
    <row r="12" spans="1:8" ht="70.5" customHeight="1" thickBot="1" x14ac:dyDescent="0.45">
      <c r="A12" s="128"/>
      <c r="B12" s="128"/>
      <c r="C12" s="128"/>
      <c r="D12" s="64" t="s">
        <v>190</v>
      </c>
      <c r="E12" s="65"/>
      <c r="F12" s="65"/>
      <c r="G12" s="66" t="s">
        <v>349</v>
      </c>
      <c r="H12" s="128"/>
    </row>
    <row r="13" spans="1:8" ht="27" thickTop="1" x14ac:dyDescent="0.4"/>
    <row r="48" ht="114.75" customHeight="1" x14ac:dyDescent="0.4"/>
    <row r="52" spans="1:8" x14ac:dyDescent="0.4">
      <c r="A52" s="59"/>
      <c r="B52" s="59"/>
      <c r="C52" s="59"/>
      <c r="D52" s="59"/>
      <c r="E52" s="59"/>
      <c r="F52" s="59"/>
      <c r="G52" s="59"/>
      <c r="H52" s="59"/>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topLeftCell="B1" zoomScale="40" zoomScaleNormal="40" zoomScaleSheetLayoutView="20" workbookViewId="0">
      <selection activeCell="H6" sqref="H6"/>
    </sheetView>
  </sheetViews>
  <sheetFormatPr defaultColWidth="9.140625" defaultRowHeight="109.9" customHeight="1" x14ac:dyDescent="0.4"/>
  <cols>
    <col min="1" max="1" width="51.57031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109.9" customHeight="1" x14ac:dyDescent="0.4">
      <c r="A2" s="124" t="s">
        <v>334</v>
      </c>
      <c r="B2" s="124"/>
      <c r="C2" s="124"/>
      <c r="D2" s="124"/>
      <c r="E2" s="124"/>
      <c r="F2" s="124"/>
      <c r="G2" s="124"/>
      <c r="H2" s="124"/>
    </row>
    <row r="3" spans="1:8" ht="109.9" customHeight="1" x14ac:dyDescent="0.4">
      <c r="A3" s="58" t="s">
        <v>195</v>
      </c>
      <c r="B3" s="126" t="s">
        <v>196</v>
      </c>
      <c r="C3" s="126"/>
      <c r="D3" s="126"/>
      <c r="E3" s="126"/>
      <c r="F3" s="126"/>
      <c r="G3" s="126"/>
      <c r="H3" s="126"/>
    </row>
    <row r="4" spans="1:8" ht="109.9" customHeight="1" x14ac:dyDescent="0.4">
      <c r="A4" s="155" t="s">
        <v>185</v>
      </c>
      <c r="B4" s="216" t="s">
        <v>28</v>
      </c>
      <c r="C4" s="217"/>
      <c r="D4" s="217"/>
      <c r="E4" s="217"/>
      <c r="F4" s="217"/>
      <c r="G4" s="217"/>
      <c r="H4" s="218"/>
    </row>
    <row r="5" spans="1:8" ht="109.9" customHeight="1" x14ac:dyDescent="0.4">
      <c r="A5" s="155"/>
      <c r="B5" s="160" t="s">
        <v>197</v>
      </c>
      <c r="C5" s="161"/>
      <c r="D5" s="162" t="s">
        <v>198</v>
      </c>
      <c r="E5" s="162"/>
      <c r="F5" s="162"/>
      <c r="G5" s="162" t="s">
        <v>202</v>
      </c>
      <c r="H5" s="162"/>
    </row>
    <row r="6" spans="1:8" ht="192" customHeight="1" x14ac:dyDescent="0.4">
      <c r="A6" s="155"/>
      <c r="B6" s="50" t="s">
        <v>204</v>
      </c>
      <c r="C6" s="50" t="s">
        <v>205</v>
      </c>
      <c r="D6" s="50" t="s">
        <v>199</v>
      </c>
      <c r="E6" s="50" t="s">
        <v>232</v>
      </c>
      <c r="F6" s="50" t="s">
        <v>201</v>
      </c>
      <c r="G6" s="50" t="s">
        <v>203</v>
      </c>
      <c r="H6" s="31" t="s">
        <v>519</v>
      </c>
    </row>
    <row r="7" spans="1:8" ht="97.9" customHeight="1" x14ac:dyDescent="0.4">
      <c r="A7" s="220" t="s">
        <v>336</v>
      </c>
      <c r="B7" s="203" t="s">
        <v>517</v>
      </c>
      <c r="C7" s="203" t="s">
        <v>300</v>
      </c>
      <c r="D7" s="21" t="s">
        <v>447</v>
      </c>
      <c r="E7" s="21" t="s">
        <v>279</v>
      </c>
      <c r="F7" s="21" t="s">
        <v>280</v>
      </c>
      <c r="G7" s="21" t="s">
        <v>278</v>
      </c>
      <c r="H7" s="203" t="s">
        <v>285</v>
      </c>
    </row>
    <row r="8" spans="1:8" ht="109.9" customHeight="1" x14ac:dyDescent="0.4">
      <c r="A8" s="221"/>
      <c r="B8" s="153"/>
      <c r="C8" s="153"/>
      <c r="D8" s="22" t="s">
        <v>277</v>
      </c>
      <c r="E8" s="203" t="s">
        <v>272</v>
      </c>
      <c r="F8" s="203" t="s">
        <v>281</v>
      </c>
      <c r="G8" s="22" t="s">
        <v>268</v>
      </c>
      <c r="H8" s="153"/>
    </row>
    <row r="9" spans="1:8" ht="109.9" customHeight="1" x14ac:dyDescent="0.4">
      <c r="A9" s="221"/>
      <c r="B9" s="153"/>
      <c r="C9" s="153"/>
      <c r="D9" s="22" t="s">
        <v>297</v>
      </c>
      <c r="E9" s="153"/>
      <c r="F9" s="204"/>
      <c r="G9" s="22" t="s">
        <v>299</v>
      </c>
      <c r="H9" s="153"/>
    </row>
    <row r="10" spans="1:8" ht="109.9" customHeight="1" x14ac:dyDescent="0.4">
      <c r="A10" s="221"/>
      <c r="B10" s="153"/>
      <c r="C10" s="153"/>
      <c r="D10" s="21" t="s">
        <v>298</v>
      </c>
      <c r="E10" s="153"/>
      <c r="F10" s="214"/>
      <c r="G10" s="22" t="s">
        <v>284</v>
      </c>
      <c r="H10" s="153"/>
    </row>
    <row r="11" spans="1:8" ht="109.9" customHeight="1" thickBot="1" x14ac:dyDescent="0.45">
      <c r="A11" s="222"/>
      <c r="B11" s="219"/>
      <c r="C11" s="219"/>
      <c r="D11" s="55" t="s">
        <v>286</v>
      </c>
      <c r="E11" s="219"/>
      <c r="F11" s="223"/>
      <c r="G11" s="56" t="s">
        <v>268</v>
      </c>
      <c r="H11" s="219"/>
    </row>
    <row r="49" spans="1:8" ht="109.9" customHeight="1" x14ac:dyDescent="0.4">
      <c r="A49" s="144"/>
      <c r="B49" s="144"/>
      <c r="C49" s="144"/>
      <c r="D49" s="144"/>
      <c r="E49" s="144"/>
      <c r="F49" s="144"/>
      <c r="G49" s="144"/>
      <c r="H49" s="144"/>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zoomScale="40" zoomScaleNormal="40" zoomScaleSheetLayoutView="20" workbookViewId="0">
      <selection activeCell="C12" sqref="C12:C14"/>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69" ht="72" customHeight="1" thickTop="1" x14ac:dyDescent="0.4">
      <c r="A1" s="121" t="s">
        <v>518</v>
      </c>
      <c r="B1" s="122"/>
      <c r="C1" s="122"/>
      <c r="D1" s="122"/>
      <c r="E1" s="122"/>
      <c r="F1" s="122"/>
      <c r="G1" s="122"/>
      <c r="H1" s="123"/>
    </row>
    <row r="2" spans="1:169" ht="108" customHeight="1" x14ac:dyDescent="0.4">
      <c r="A2" s="124" t="s">
        <v>431</v>
      </c>
      <c r="B2" s="124"/>
      <c r="C2" s="124"/>
      <c r="D2" s="124"/>
      <c r="E2" s="124"/>
      <c r="F2" s="124"/>
      <c r="G2" s="124"/>
      <c r="H2" s="124"/>
      <c r="EQ2" s="88"/>
      <c r="ER2" s="88"/>
      <c r="ES2" s="88"/>
      <c r="ET2" s="88"/>
      <c r="EU2" s="88"/>
      <c r="EV2" s="88"/>
      <c r="EW2" s="88"/>
    </row>
    <row r="3" spans="1:169" ht="90" customHeight="1" thickBot="1" x14ac:dyDescent="0.45">
      <c r="A3" s="73" t="s">
        <v>195</v>
      </c>
      <c r="B3" s="126" t="s">
        <v>196</v>
      </c>
      <c r="C3" s="126"/>
      <c r="D3" s="126"/>
      <c r="E3" s="126"/>
      <c r="F3" s="126"/>
      <c r="G3" s="126"/>
      <c r="H3" s="126"/>
      <c r="EQ3" s="88"/>
      <c r="ER3" s="88"/>
      <c r="ES3" s="88"/>
      <c r="ET3" s="88"/>
      <c r="EU3" s="88"/>
      <c r="EV3" s="88"/>
      <c r="EW3" s="88"/>
    </row>
    <row r="4" spans="1:169" ht="78.75" customHeight="1" x14ac:dyDescent="0.4">
      <c r="A4" s="232" t="s">
        <v>185</v>
      </c>
      <c r="B4" s="233" t="s">
        <v>28</v>
      </c>
      <c r="C4" s="234"/>
      <c r="D4" s="234"/>
      <c r="E4" s="234"/>
      <c r="F4" s="234"/>
      <c r="G4" s="234"/>
      <c r="H4" s="235"/>
    </row>
    <row r="5" spans="1:169" ht="70.150000000000006" customHeight="1" x14ac:dyDescent="0.4">
      <c r="A5" s="155"/>
      <c r="B5" s="160" t="s">
        <v>197</v>
      </c>
      <c r="C5" s="161"/>
      <c r="D5" s="162" t="s">
        <v>198</v>
      </c>
      <c r="E5" s="162"/>
      <c r="F5" s="162"/>
      <c r="G5" s="162" t="s">
        <v>202</v>
      </c>
      <c r="H5" s="162"/>
    </row>
    <row r="6" spans="1:169" ht="130.15" customHeight="1" x14ac:dyDescent="0.4">
      <c r="A6" s="156"/>
      <c r="B6" s="31" t="s">
        <v>204</v>
      </c>
      <c r="C6" s="31" t="s">
        <v>205</v>
      </c>
      <c r="D6" s="31" t="s">
        <v>199</v>
      </c>
      <c r="E6" s="31" t="s">
        <v>232</v>
      </c>
      <c r="F6" s="31" t="s">
        <v>201</v>
      </c>
      <c r="G6" s="31" t="s">
        <v>203</v>
      </c>
      <c r="H6" s="31" t="s">
        <v>519</v>
      </c>
    </row>
    <row r="7" spans="1:169" ht="52.5" x14ac:dyDescent="0.4">
      <c r="A7" s="153" t="s">
        <v>438</v>
      </c>
      <c r="B7" s="153" t="s">
        <v>432</v>
      </c>
      <c r="C7" s="153" t="s">
        <v>433</v>
      </c>
      <c r="D7" s="22" t="s">
        <v>434</v>
      </c>
      <c r="E7" s="22" t="s">
        <v>279</v>
      </c>
      <c r="F7" s="22" t="s">
        <v>280</v>
      </c>
      <c r="G7" s="22" t="s">
        <v>278</v>
      </c>
      <c r="H7" s="153" t="s">
        <v>285</v>
      </c>
    </row>
    <row r="8" spans="1:169" ht="51.6" customHeight="1" x14ac:dyDescent="0.4">
      <c r="A8" s="153"/>
      <c r="B8" s="153"/>
      <c r="C8" s="153"/>
      <c r="D8" s="22" t="s">
        <v>277</v>
      </c>
      <c r="E8" s="203" t="s">
        <v>436</v>
      </c>
      <c r="F8" s="72" t="s">
        <v>437</v>
      </c>
      <c r="G8" s="22" t="s">
        <v>268</v>
      </c>
      <c r="H8" s="153"/>
    </row>
    <row r="9" spans="1:169" ht="52.5" x14ac:dyDescent="0.4">
      <c r="A9" s="153"/>
      <c r="B9" s="153"/>
      <c r="C9" s="153"/>
      <c r="D9" s="21" t="s">
        <v>435</v>
      </c>
      <c r="E9" s="153"/>
      <c r="F9" s="214"/>
      <c r="G9" s="22" t="s">
        <v>396</v>
      </c>
      <c r="H9" s="153"/>
    </row>
    <row r="10" spans="1:169" ht="52.5" x14ac:dyDescent="0.4">
      <c r="A10" s="153"/>
      <c r="B10" s="153"/>
      <c r="C10" s="153"/>
      <c r="D10" s="23" t="s">
        <v>502</v>
      </c>
      <c r="E10" s="153"/>
      <c r="F10" s="138"/>
      <c r="G10" s="51" t="s">
        <v>387</v>
      </c>
      <c r="H10" s="153"/>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row>
    <row r="11" spans="1:169" ht="27" thickBot="1" x14ac:dyDescent="0.45">
      <c r="A11" s="128"/>
      <c r="B11" s="128"/>
      <c r="C11" s="128"/>
      <c r="D11" s="55" t="s">
        <v>286</v>
      </c>
      <c r="E11" s="219"/>
      <c r="F11" s="223"/>
      <c r="G11" s="56" t="s">
        <v>268</v>
      </c>
      <c r="H11" s="219"/>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row>
    <row r="12" spans="1:169" s="74" customFormat="1" ht="78" customHeight="1" thickTop="1" x14ac:dyDescent="0.4">
      <c r="A12" s="127" t="s">
        <v>440</v>
      </c>
      <c r="B12" s="127" t="s">
        <v>529</v>
      </c>
      <c r="C12" s="127" t="s">
        <v>441</v>
      </c>
      <c r="D12" s="22" t="s">
        <v>442</v>
      </c>
      <c r="E12" s="227"/>
      <c r="F12" s="227"/>
      <c r="G12" s="22" t="s">
        <v>396</v>
      </c>
      <c r="H12" s="200" t="s">
        <v>275</v>
      </c>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row>
    <row r="13" spans="1:169" s="27" customFormat="1" ht="52.5" x14ac:dyDescent="0.4">
      <c r="A13" s="153"/>
      <c r="B13" s="153"/>
      <c r="C13" s="153"/>
      <c r="D13" s="21" t="s">
        <v>277</v>
      </c>
      <c r="E13" s="138"/>
      <c r="F13" s="138"/>
      <c r="G13" s="21" t="s">
        <v>268</v>
      </c>
      <c r="H13" s="153"/>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row>
    <row r="14" spans="1:169" ht="141.6" customHeight="1" thickBot="1" x14ac:dyDescent="0.45">
      <c r="A14" s="128"/>
      <c r="B14" s="128"/>
      <c r="C14" s="128"/>
      <c r="D14" s="77" t="s">
        <v>443</v>
      </c>
      <c r="E14" s="139"/>
      <c r="F14" s="139"/>
      <c r="G14" s="52" t="s">
        <v>387</v>
      </c>
      <c r="H14" s="12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row>
    <row r="15" spans="1:169" ht="161.44999999999999" customHeight="1" thickTop="1" x14ac:dyDescent="0.4">
      <c r="A15" s="224" t="s">
        <v>439</v>
      </c>
      <c r="B15" s="127" t="s">
        <v>445</v>
      </c>
      <c r="C15" s="127" t="s">
        <v>446</v>
      </c>
      <c r="D15" s="78" t="s">
        <v>444</v>
      </c>
      <c r="E15" s="78" t="s">
        <v>448</v>
      </c>
      <c r="F15" s="79"/>
      <c r="G15" s="78" t="s">
        <v>268</v>
      </c>
      <c r="H15" s="229" t="s">
        <v>415</v>
      </c>
      <c r="EQ15" s="88"/>
      <c r="ER15" s="88"/>
      <c r="ES15" s="88"/>
      <c r="ET15" s="88"/>
      <c r="EU15" s="88"/>
      <c r="EV15" s="88"/>
      <c r="EW15" s="88"/>
    </row>
    <row r="16" spans="1:169" ht="51.6" customHeight="1" x14ac:dyDescent="0.4">
      <c r="A16" s="225"/>
      <c r="B16" s="153"/>
      <c r="C16" s="153"/>
      <c r="D16" s="21" t="s">
        <v>447</v>
      </c>
      <c r="E16" s="21" t="s">
        <v>452</v>
      </c>
      <c r="F16" s="21" t="s">
        <v>280</v>
      </c>
      <c r="G16" s="21" t="s">
        <v>278</v>
      </c>
      <c r="H16" s="230"/>
      <c r="EQ16" s="88"/>
      <c r="ER16" s="88"/>
      <c r="ES16" s="88"/>
      <c r="ET16" s="88"/>
      <c r="EU16" s="88"/>
      <c r="EV16" s="88"/>
      <c r="EW16" s="88"/>
    </row>
    <row r="17" spans="1:8" ht="52.5" x14ac:dyDescent="0.4">
      <c r="A17" s="225"/>
      <c r="B17" s="153"/>
      <c r="C17" s="153"/>
      <c r="D17" s="22" t="s">
        <v>277</v>
      </c>
      <c r="E17" s="203" t="s">
        <v>448</v>
      </c>
      <c r="F17" s="228" t="s">
        <v>449</v>
      </c>
      <c r="G17" s="22" t="s">
        <v>268</v>
      </c>
      <c r="H17" s="230"/>
    </row>
    <row r="18" spans="1:8" ht="133.15" customHeight="1" x14ac:dyDescent="0.4">
      <c r="A18" s="225"/>
      <c r="B18" s="153"/>
      <c r="C18" s="153"/>
      <c r="D18" s="22" t="s">
        <v>450</v>
      </c>
      <c r="E18" s="153"/>
      <c r="F18" s="201"/>
      <c r="G18" s="22" t="s">
        <v>451</v>
      </c>
      <c r="H18" s="230"/>
    </row>
    <row r="19" spans="1:8" ht="65.45" customHeight="1" x14ac:dyDescent="0.4">
      <c r="A19" s="225"/>
      <c r="B19" s="153"/>
      <c r="C19" s="153"/>
      <c r="D19" s="21" t="s">
        <v>435</v>
      </c>
      <c r="E19" s="153"/>
      <c r="F19" s="214"/>
      <c r="G19" s="22" t="s">
        <v>284</v>
      </c>
      <c r="H19" s="230"/>
    </row>
    <row r="20" spans="1:8" ht="48.6" customHeight="1" thickBot="1" x14ac:dyDescent="0.45">
      <c r="A20" s="226"/>
      <c r="B20" s="128"/>
      <c r="C20" s="128"/>
      <c r="D20" s="47" t="s">
        <v>286</v>
      </c>
      <c r="E20" s="128"/>
      <c r="F20" s="139"/>
      <c r="G20" s="52" t="s">
        <v>268</v>
      </c>
      <c r="H20" s="231"/>
    </row>
    <row r="21" spans="1:8" ht="27" thickTop="1" x14ac:dyDescent="0.4"/>
    <row r="66" spans="1:8" ht="114.75" customHeight="1" x14ac:dyDescent="0.4">
      <c r="A66" s="144"/>
      <c r="B66" s="144"/>
      <c r="C66" s="144"/>
      <c r="D66" s="144"/>
      <c r="E66" s="144"/>
      <c r="F66" s="144"/>
      <c r="G66" s="144"/>
      <c r="H66" s="144"/>
    </row>
  </sheetData>
  <sheetProtection formatRows="0"/>
  <mergeCells count="28">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 ref="H7:H11"/>
    <mergeCell ref="C7:C11"/>
    <mergeCell ref="B7:B11"/>
    <mergeCell ref="B15:B20"/>
    <mergeCell ref="C15:C20"/>
    <mergeCell ref="A15:A20"/>
    <mergeCell ref="F12:F14"/>
    <mergeCell ref="H12:H14"/>
    <mergeCell ref="E17:E20"/>
    <mergeCell ref="F17:F18"/>
    <mergeCell ref="F19:F20"/>
    <mergeCell ref="H15:H2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H6" sqref="H6"/>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142" ht="72" customHeight="1" thickTop="1" x14ac:dyDescent="0.4">
      <c r="A1" s="121" t="s">
        <v>518</v>
      </c>
      <c r="B1" s="122"/>
      <c r="C1" s="122"/>
      <c r="D1" s="122"/>
      <c r="E1" s="122"/>
      <c r="F1" s="122"/>
      <c r="G1" s="122"/>
      <c r="H1" s="123"/>
    </row>
    <row r="2" spans="1:1142" ht="88.15" customHeight="1" x14ac:dyDescent="0.4">
      <c r="A2" s="124" t="s">
        <v>498</v>
      </c>
      <c r="B2" s="124"/>
      <c r="C2" s="124"/>
      <c r="D2" s="124"/>
      <c r="E2" s="124"/>
      <c r="F2" s="124"/>
      <c r="G2" s="124"/>
      <c r="H2" s="124"/>
    </row>
    <row r="3" spans="1:1142" ht="106.15" customHeight="1" thickBot="1" x14ac:dyDescent="0.45">
      <c r="A3" s="73" t="s">
        <v>195</v>
      </c>
      <c r="B3" s="126" t="s">
        <v>196</v>
      </c>
      <c r="C3" s="126"/>
      <c r="D3" s="126"/>
      <c r="E3" s="126"/>
      <c r="F3" s="126"/>
      <c r="G3" s="126"/>
      <c r="H3" s="126"/>
    </row>
    <row r="4" spans="1:1142" ht="78.75" customHeight="1" x14ac:dyDescent="0.4">
      <c r="A4" s="232" t="s">
        <v>185</v>
      </c>
      <c r="B4" s="233" t="s">
        <v>28</v>
      </c>
      <c r="C4" s="234"/>
      <c r="D4" s="234"/>
      <c r="E4" s="234"/>
      <c r="F4" s="234"/>
      <c r="G4" s="234"/>
      <c r="H4" s="235"/>
    </row>
    <row r="5" spans="1:1142" ht="70.150000000000006" customHeight="1" x14ac:dyDescent="0.4">
      <c r="A5" s="155"/>
      <c r="B5" s="160" t="s">
        <v>197</v>
      </c>
      <c r="C5" s="161"/>
      <c r="D5" s="162" t="s">
        <v>198</v>
      </c>
      <c r="E5" s="162"/>
      <c r="F5" s="162"/>
      <c r="G5" s="162" t="s">
        <v>202</v>
      </c>
      <c r="H5" s="162"/>
    </row>
    <row r="6" spans="1:1142" ht="130.15" customHeight="1" x14ac:dyDescent="0.4">
      <c r="A6" s="156"/>
      <c r="B6" s="31" t="s">
        <v>204</v>
      </c>
      <c r="C6" s="31" t="s">
        <v>205</v>
      </c>
      <c r="D6" s="31" t="s">
        <v>199</v>
      </c>
      <c r="E6" s="31" t="s">
        <v>232</v>
      </c>
      <c r="F6" s="31" t="s">
        <v>201</v>
      </c>
      <c r="G6" s="31" t="s">
        <v>203</v>
      </c>
      <c r="H6" s="31" t="s">
        <v>519</v>
      </c>
    </row>
    <row r="7" spans="1:1142" x14ac:dyDescent="0.4">
      <c r="A7" s="153" t="s">
        <v>453</v>
      </c>
      <c r="B7" s="153" t="s">
        <v>455</v>
      </c>
      <c r="C7" s="153" t="s">
        <v>456</v>
      </c>
      <c r="D7" s="22" t="s">
        <v>457</v>
      </c>
      <c r="E7" s="203" t="s">
        <v>458</v>
      </c>
      <c r="F7" s="203" t="s">
        <v>458</v>
      </c>
      <c r="G7" s="228" t="s">
        <v>268</v>
      </c>
      <c r="H7" s="153" t="s">
        <v>285</v>
      </c>
    </row>
    <row r="8" spans="1:1142" ht="51.6" customHeight="1" x14ac:dyDescent="0.4">
      <c r="A8" s="153"/>
      <c r="B8" s="153"/>
      <c r="C8" s="153"/>
      <c r="D8" s="22" t="s">
        <v>277</v>
      </c>
      <c r="E8" s="153"/>
      <c r="F8" s="153"/>
      <c r="G8" s="201"/>
      <c r="H8" s="153"/>
    </row>
    <row r="9" spans="1:1142" ht="52.5" x14ac:dyDescent="0.4">
      <c r="A9" s="153"/>
      <c r="B9" s="153"/>
      <c r="C9" s="153"/>
      <c r="D9" s="21" t="s">
        <v>298</v>
      </c>
      <c r="E9" s="153"/>
      <c r="F9" s="153"/>
      <c r="G9" s="70" t="s">
        <v>387</v>
      </c>
      <c r="H9" s="153"/>
    </row>
    <row r="10" spans="1:1142" ht="27" thickBot="1" x14ac:dyDescent="0.45">
      <c r="A10" s="128"/>
      <c r="B10" s="128"/>
      <c r="C10" s="128"/>
      <c r="D10" s="55" t="s">
        <v>286</v>
      </c>
      <c r="E10" s="219"/>
      <c r="F10" s="219"/>
      <c r="G10" s="56" t="s">
        <v>268</v>
      </c>
      <c r="H10" s="219"/>
    </row>
    <row r="11" spans="1:1142" ht="78.599999999999994" customHeight="1" thickTop="1" x14ac:dyDescent="0.4">
      <c r="A11" s="127" t="s">
        <v>454</v>
      </c>
      <c r="B11" s="127" t="s">
        <v>459</v>
      </c>
      <c r="C11" s="127" t="s">
        <v>460</v>
      </c>
      <c r="D11" s="51" t="s">
        <v>461</v>
      </c>
      <c r="E11" s="227"/>
      <c r="F11" s="227"/>
      <c r="G11" s="21" t="s">
        <v>268</v>
      </c>
      <c r="H11" s="200" t="s">
        <v>275</v>
      </c>
    </row>
    <row r="12" spans="1:1142" s="74" customFormat="1" ht="78" customHeight="1" x14ac:dyDescent="0.4">
      <c r="A12" s="153"/>
      <c r="B12" s="153"/>
      <c r="C12" s="153"/>
      <c r="D12" s="21" t="s">
        <v>442</v>
      </c>
      <c r="E12" s="138"/>
      <c r="F12" s="138"/>
      <c r="G12" s="22" t="s">
        <v>396</v>
      </c>
      <c r="H12" s="153"/>
      <c r="I12" s="87"/>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row>
    <row r="13" spans="1:1142" s="27" customFormat="1" ht="52.5" x14ac:dyDescent="0.4">
      <c r="A13" s="153"/>
      <c r="B13" s="153"/>
      <c r="C13" s="153"/>
      <c r="D13" s="21" t="s">
        <v>277</v>
      </c>
      <c r="E13" s="138"/>
      <c r="F13" s="138"/>
      <c r="G13" s="21" t="s">
        <v>268</v>
      </c>
      <c r="H13" s="153"/>
      <c r="I13" s="87"/>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row>
    <row r="14" spans="1:1142" ht="141.6" customHeight="1" thickBot="1" x14ac:dyDescent="0.45">
      <c r="A14" s="128"/>
      <c r="B14" s="128"/>
      <c r="C14" s="128"/>
      <c r="D14" s="77" t="s">
        <v>443</v>
      </c>
      <c r="E14" s="139"/>
      <c r="F14" s="139"/>
      <c r="G14" s="52" t="s">
        <v>387</v>
      </c>
      <c r="H14" s="128"/>
      <c r="I14" s="87"/>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c r="QT14" s="88"/>
      <c r="QU14" s="88"/>
      <c r="QV14" s="88"/>
      <c r="QW14" s="88"/>
      <c r="QX14" s="88"/>
      <c r="QY14" s="88"/>
      <c r="QZ14" s="88"/>
      <c r="RA14" s="88"/>
      <c r="RB14" s="88"/>
      <c r="RC14" s="88"/>
      <c r="RD14" s="88"/>
      <c r="RE14" s="88"/>
      <c r="RF14" s="88"/>
      <c r="RG14" s="88"/>
      <c r="RH14" s="88"/>
      <c r="RI14" s="88"/>
      <c r="RJ14" s="88"/>
      <c r="RK14" s="88"/>
      <c r="RL14" s="88"/>
      <c r="RM14" s="88"/>
      <c r="RN14" s="88"/>
      <c r="RO14" s="88"/>
      <c r="RP14" s="88"/>
      <c r="RQ14" s="88"/>
      <c r="RR14" s="88"/>
      <c r="RS14" s="88"/>
      <c r="RT14" s="88"/>
      <c r="RU14" s="88"/>
      <c r="RV14" s="88"/>
      <c r="RW14" s="88"/>
      <c r="RX14" s="88"/>
      <c r="RY14" s="88"/>
      <c r="RZ14" s="88"/>
      <c r="SA14" s="88"/>
      <c r="SB14" s="88"/>
      <c r="SC14" s="88"/>
      <c r="SD14" s="88"/>
      <c r="SE14" s="88"/>
      <c r="SF14" s="88"/>
      <c r="SG14" s="88"/>
      <c r="SH14" s="88"/>
      <c r="SI14" s="88"/>
      <c r="SJ14" s="88"/>
      <c r="SK14" s="88"/>
      <c r="SL14" s="88"/>
      <c r="SM14" s="88"/>
      <c r="SN14" s="88"/>
      <c r="SO14" s="88"/>
      <c r="SP14" s="88"/>
      <c r="SQ14" s="88"/>
      <c r="SR14" s="88"/>
      <c r="SS14" s="88"/>
      <c r="ST14" s="88"/>
      <c r="SU14" s="88"/>
      <c r="SV14" s="88"/>
      <c r="SW14" s="88"/>
      <c r="SX14" s="88"/>
      <c r="SY14" s="88"/>
      <c r="SZ14" s="88"/>
      <c r="TA14" s="88"/>
      <c r="TB14" s="88"/>
      <c r="TC14" s="88"/>
      <c r="TD14" s="88"/>
      <c r="TE14" s="88"/>
      <c r="TF14" s="88"/>
      <c r="TG14" s="88"/>
      <c r="TH14" s="88"/>
      <c r="TI14" s="88"/>
      <c r="TJ14" s="88"/>
      <c r="TK14" s="88"/>
      <c r="TL14" s="88"/>
      <c r="TM14" s="88"/>
      <c r="TN14" s="88"/>
      <c r="TO14" s="88"/>
      <c r="TP14" s="88"/>
      <c r="TQ14" s="88"/>
      <c r="TR14" s="88"/>
      <c r="TS14" s="88"/>
      <c r="TT14" s="88"/>
      <c r="TU14" s="88"/>
      <c r="TV14" s="88"/>
      <c r="TW14" s="88"/>
      <c r="TX14" s="88"/>
      <c r="TY14" s="88"/>
      <c r="TZ14" s="88"/>
      <c r="UA14" s="88"/>
      <c r="UB14" s="88"/>
      <c r="UC14" s="88"/>
      <c r="UD14" s="88"/>
      <c r="UE14" s="88"/>
      <c r="UF14" s="88"/>
      <c r="UG14" s="88"/>
      <c r="UH14" s="88"/>
      <c r="UI14" s="88"/>
      <c r="UJ14" s="88"/>
      <c r="UK14" s="88"/>
      <c r="UL14" s="88"/>
      <c r="UM14" s="88"/>
      <c r="UN14" s="88"/>
      <c r="UO14" s="88"/>
      <c r="UP14" s="88"/>
      <c r="UQ14" s="88"/>
      <c r="UR14" s="88"/>
      <c r="US14" s="88"/>
      <c r="UT14" s="88"/>
      <c r="UU14" s="88"/>
      <c r="UV14" s="88"/>
      <c r="UW14" s="88"/>
      <c r="UX14" s="88"/>
      <c r="UY14" s="88"/>
      <c r="UZ14" s="88"/>
      <c r="VA14" s="88"/>
      <c r="VB14" s="88"/>
      <c r="VC14" s="88"/>
      <c r="VD14" s="88"/>
      <c r="VE14" s="88"/>
      <c r="VF14" s="88"/>
      <c r="VG14" s="88"/>
      <c r="VH14" s="88"/>
      <c r="VI14" s="88"/>
      <c r="VJ14" s="88"/>
      <c r="VK14" s="88"/>
      <c r="VL14" s="88"/>
      <c r="VM14" s="88"/>
      <c r="VN14" s="88"/>
      <c r="VO14" s="88"/>
      <c r="VP14" s="88"/>
      <c r="VQ14" s="88"/>
      <c r="VR14" s="88"/>
      <c r="VS14" s="88"/>
      <c r="VT14" s="88"/>
      <c r="VU14" s="88"/>
      <c r="VV14" s="88"/>
      <c r="VW14" s="88"/>
      <c r="VX14" s="88"/>
      <c r="VY14" s="88"/>
      <c r="VZ14" s="88"/>
      <c r="WA14" s="88"/>
      <c r="WB14" s="88"/>
      <c r="WC14" s="88"/>
      <c r="WD14" s="88"/>
      <c r="WE14" s="88"/>
      <c r="WF14" s="88"/>
      <c r="WG14" s="88"/>
      <c r="WH14" s="88"/>
      <c r="WI14" s="88"/>
      <c r="WJ14" s="88"/>
      <c r="WK14" s="88"/>
      <c r="WL14" s="88"/>
      <c r="WM14" s="88"/>
      <c r="WN14" s="88"/>
      <c r="WO14" s="88"/>
      <c r="WP14" s="88"/>
      <c r="WQ14" s="88"/>
      <c r="WR14" s="88"/>
      <c r="WS14" s="88"/>
      <c r="WT14" s="88"/>
      <c r="WU14" s="88"/>
      <c r="WV14" s="88"/>
      <c r="WW14" s="88"/>
      <c r="WX14" s="88"/>
      <c r="WY14" s="88"/>
      <c r="WZ14" s="88"/>
      <c r="XA14" s="88"/>
      <c r="XB14" s="88"/>
      <c r="XC14" s="88"/>
      <c r="XD14" s="88"/>
      <c r="XE14" s="88"/>
      <c r="XF14" s="88"/>
      <c r="XG14" s="88"/>
      <c r="XH14" s="88"/>
      <c r="XI14" s="88"/>
      <c r="XJ14" s="88"/>
      <c r="XK14" s="88"/>
      <c r="XL14" s="88"/>
      <c r="XM14" s="88"/>
      <c r="XN14" s="88"/>
      <c r="XO14" s="88"/>
      <c r="XP14" s="88"/>
      <c r="XQ14" s="88"/>
      <c r="XR14" s="88"/>
      <c r="XS14" s="88"/>
      <c r="XT14" s="88"/>
      <c r="XU14" s="88"/>
      <c r="XV14" s="88"/>
      <c r="XW14" s="88"/>
      <c r="XX14" s="88"/>
      <c r="XY14" s="88"/>
      <c r="XZ14" s="88"/>
      <c r="YA14" s="88"/>
      <c r="YB14" s="88"/>
      <c r="YC14" s="88"/>
      <c r="YD14" s="88"/>
      <c r="YE14" s="88"/>
      <c r="YF14" s="88"/>
      <c r="YG14" s="88"/>
      <c r="YH14" s="88"/>
      <c r="YI14" s="88"/>
      <c r="YJ14" s="88"/>
      <c r="YK14" s="88"/>
      <c r="YL14" s="88"/>
      <c r="YM14" s="88"/>
      <c r="YN14" s="88"/>
      <c r="YO14" s="88"/>
      <c r="YP14" s="88"/>
      <c r="YQ14" s="88"/>
      <c r="YR14" s="88"/>
      <c r="YS14" s="88"/>
      <c r="YT14" s="88"/>
      <c r="YU14" s="88"/>
      <c r="YV14" s="88"/>
      <c r="YW14" s="88"/>
      <c r="YX14" s="88"/>
      <c r="YY14" s="88"/>
      <c r="YZ14" s="88"/>
      <c r="ZA14" s="88"/>
      <c r="ZB14" s="88"/>
      <c r="ZC14" s="88"/>
      <c r="ZD14" s="88"/>
      <c r="ZE14" s="88"/>
      <c r="ZF14" s="88"/>
      <c r="ZG14" s="88"/>
      <c r="ZH14" s="88"/>
      <c r="ZI14" s="88"/>
      <c r="ZJ14" s="88"/>
      <c r="ZK14" s="88"/>
      <c r="ZL14" s="88"/>
      <c r="ZM14" s="88"/>
      <c r="ZN14" s="88"/>
      <c r="ZO14" s="88"/>
      <c r="ZP14" s="88"/>
      <c r="ZQ14" s="88"/>
      <c r="ZR14" s="88"/>
      <c r="ZS14" s="88"/>
      <c r="ZT14" s="88"/>
      <c r="ZU14" s="88"/>
      <c r="ZV14" s="88"/>
      <c r="ZW14" s="88"/>
      <c r="ZX14" s="88"/>
      <c r="ZY14" s="88"/>
      <c r="ZZ14" s="88"/>
      <c r="AAA14" s="88"/>
      <c r="AAB14" s="88"/>
      <c r="AAC14" s="88"/>
      <c r="AAD14" s="88"/>
      <c r="AAE14" s="88"/>
      <c r="AAF14" s="88"/>
      <c r="AAG14" s="88"/>
      <c r="AAH14" s="88"/>
      <c r="AAI14" s="88"/>
      <c r="AAJ14" s="88"/>
      <c r="AAK14" s="88"/>
      <c r="AAL14" s="88"/>
      <c r="AAM14" s="88"/>
      <c r="AAN14" s="88"/>
      <c r="AAO14" s="88"/>
      <c r="AAP14" s="88"/>
      <c r="AAQ14" s="88"/>
      <c r="AAR14" s="88"/>
      <c r="AAS14" s="88"/>
      <c r="AAT14" s="88"/>
      <c r="AAU14" s="88"/>
      <c r="AAV14" s="88"/>
      <c r="AAW14" s="88"/>
      <c r="AAX14" s="88"/>
      <c r="AAY14" s="88"/>
      <c r="AAZ14" s="88"/>
      <c r="ABA14" s="88"/>
      <c r="ABB14" s="88"/>
      <c r="ABC14" s="88"/>
      <c r="ABD14" s="88"/>
      <c r="ABE14" s="88"/>
      <c r="ABF14" s="88"/>
      <c r="ABG14" s="88"/>
      <c r="ABH14" s="88"/>
      <c r="ABI14" s="88"/>
      <c r="ABJ14" s="88"/>
      <c r="ABK14" s="88"/>
      <c r="ABL14" s="88"/>
      <c r="ABM14" s="88"/>
      <c r="ABN14" s="88"/>
      <c r="ABO14" s="88"/>
      <c r="ABP14" s="88"/>
      <c r="ABQ14" s="88"/>
      <c r="ABR14" s="88"/>
      <c r="ABS14" s="88"/>
      <c r="ABT14" s="88"/>
      <c r="ABU14" s="88"/>
      <c r="ABV14" s="88"/>
      <c r="ABW14" s="88"/>
      <c r="ABX14" s="88"/>
      <c r="ABY14" s="88"/>
      <c r="ABZ14" s="88"/>
      <c r="ACA14" s="88"/>
      <c r="ACB14" s="88"/>
      <c r="ACC14" s="88"/>
      <c r="ACD14" s="88"/>
      <c r="ACE14" s="88"/>
      <c r="ACF14" s="88"/>
      <c r="ACG14" s="88"/>
      <c r="ACH14" s="88"/>
      <c r="ACI14" s="88"/>
      <c r="ACJ14" s="88"/>
      <c r="ACK14" s="88"/>
      <c r="ACL14" s="88"/>
      <c r="ACM14" s="88"/>
      <c r="ACN14" s="88"/>
      <c r="ACO14" s="88"/>
      <c r="ACP14" s="88"/>
      <c r="ACQ14" s="88"/>
      <c r="ACR14" s="88"/>
      <c r="ACS14" s="88"/>
      <c r="ACT14" s="88"/>
      <c r="ACU14" s="88"/>
      <c r="ACV14" s="88"/>
      <c r="ACW14" s="88"/>
      <c r="ACX14" s="88"/>
      <c r="ACY14" s="88"/>
      <c r="ACZ14" s="88"/>
      <c r="ADA14" s="88"/>
      <c r="ADB14" s="88"/>
      <c r="ADC14" s="88"/>
      <c r="ADD14" s="88"/>
      <c r="ADE14" s="88"/>
      <c r="ADF14" s="88"/>
      <c r="ADG14" s="88"/>
      <c r="ADH14" s="88"/>
      <c r="ADI14" s="88"/>
      <c r="ADJ14" s="88"/>
      <c r="ADK14" s="88"/>
      <c r="ADL14" s="88"/>
      <c r="ADM14" s="88"/>
      <c r="ADN14" s="88"/>
      <c r="ADO14" s="88"/>
      <c r="ADP14" s="88"/>
      <c r="ADQ14" s="88"/>
      <c r="ADR14" s="88"/>
      <c r="ADS14" s="88"/>
      <c r="ADT14" s="88"/>
      <c r="ADU14" s="88"/>
      <c r="ADV14" s="88"/>
      <c r="ADW14" s="88"/>
      <c r="ADX14" s="88"/>
      <c r="ADY14" s="88"/>
      <c r="ADZ14" s="88"/>
      <c r="AEA14" s="88"/>
      <c r="AEB14" s="88"/>
      <c r="AEC14" s="88"/>
      <c r="AED14" s="88"/>
      <c r="AEE14" s="88"/>
      <c r="AEF14" s="88"/>
      <c r="AEG14" s="88"/>
      <c r="AEH14" s="88"/>
      <c r="AEI14" s="88"/>
      <c r="AEJ14" s="88"/>
      <c r="AEK14" s="88"/>
      <c r="AEL14" s="88"/>
      <c r="AEM14" s="88"/>
      <c r="AEN14" s="88"/>
      <c r="AEO14" s="88"/>
      <c r="AEP14" s="88"/>
      <c r="AEQ14" s="88"/>
      <c r="AER14" s="88"/>
      <c r="AES14" s="88"/>
      <c r="AET14" s="88"/>
      <c r="AEU14" s="88"/>
      <c r="AEV14" s="88"/>
      <c r="AEW14" s="88"/>
      <c r="AEX14" s="88"/>
      <c r="AEY14" s="88"/>
      <c r="AEZ14" s="88"/>
      <c r="AFA14" s="88"/>
      <c r="AFB14" s="88"/>
      <c r="AFC14" s="88"/>
      <c r="AFD14" s="88"/>
      <c r="AFE14" s="88"/>
      <c r="AFF14" s="88"/>
      <c r="AFG14" s="88"/>
      <c r="AFH14" s="88"/>
      <c r="AFI14" s="88"/>
      <c r="AFJ14" s="88"/>
      <c r="AFK14" s="88"/>
      <c r="AFL14" s="88"/>
      <c r="AFM14" s="88"/>
      <c r="AFN14" s="88"/>
      <c r="AFO14" s="88"/>
      <c r="AFP14" s="88"/>
      <c r="AFQ14" s="88"/>
      <c r="AFR14" s="88"/>
      <c r="AFS14" s="88"/>
      <c r="AFT14" s="88"/>
      <c r="AFU14" s="88"/>
      <c r="AFV14" s="88"/>
      <c r="AFW14" s="88"/>
      <c r="AFX14" s="88"/>
      <c r="AFY14" s="88"/>
      <c r="AFZ14" s="88"/>
      <c r="AGA14" s="88"/>
      <c r="AGB14" s="88"/>
      <c r="AGC14" s="88"/>
      <c r="AGD14" s="88"/>
      <c r="AGE14" s="88"/>
      <c r="AGF14" s="88"/>
      <c r="AGG14" s="88"/>
      <c r="AGH14" s="88"/>
      <c r="AGI14" s="88"/>
      <c r="AGJ14" s="88"/>
      <c r="AGK14" s="88"/>
      <c r="AGL14" s="88"/>
      <c r="AGM14" s="88"/>
      <c r="AGN14" s="88"/>
      <c r="AGO14" s="88"/>
      <c r="AGP14" s="88"/>
      <c r="AGQ14" s="88"/>
      <c r="AGR14" s="88"/>
      <c r="AGS14" s="88"/>
      <c r="AGT14" s="88"/>
      <c r="AGU14" s="88"/>
      <c r="AGV14" s="88"/>
      <c r="AGW14" s="88"/>
      <c r="AGX14" s="88"/>
      <c r="AGY14" s="88"/>
      <c r="AGZ14" s="88"/>
      <c r="AHA14" s="88"/>
      <c r="AHB14" s="88"/>
      <c r="AHC14" s="88"/>
      <c r="AHD14" s="88"/>
      <c r="AHE14" s="88"/>
      <c r="AHF14" s="88"/>
      <c r="AHG14" s="88"/>
      <c r="AHH14" s="88"/>
      <c r="AHI14" s="88"/>
      <c r="AHJ14" s="88"/>
      <c r="AHK14" s="88"/>
      <c r="AHL14" s="88"/>
      <c r="AHM14" s="88"/>
      <c r="AHN14" s="88"/>
      <c r="AHO14" s="88"/>
      <c r="AHP14" s="88"/>
      <c r="AHQ14" s="88"/>
      <c r="AHR14" s="88"/>
      <c r="AHS14" s="88"/>
      <c r="AHT14" s="88"/>
      <c r="AHU14" s="88"/>
      <c r="AHV14" s="88"/>
      <c r="AHW14" s="88"/>
      <c r="AHX14" s="88"/>
      <c r="AHY14" s="88"/>
      <c r="AHZ14" s="88"/>
      <c r="AIA14" s="88"/>
      <c r="AIB14" s="88"/>
      <c r="AIC14" s="88"/>
      <c r="AID14" s="88"/>
      <c r="AIE14" s="88"/>
      <c r="AIF14" s="88"/>
      <c r="AIG14" s="88"/>
      <c r="AIH14" s="88"/>
      <c r="AII14" s="88"/>
      <c r="AIJ14" s="88"/>
      <c r="AIK14" s="88"/>
      <c r="AIL14" s="88"/>
      <c r="AIM14" s="88"/>
      <c r="AIN14" s="88"/>
      <c r="AIO14" s="88"/>
      <c r="AIP14" s="88"/>
      <c r="AIQ14" s="88"/>
      <c r="AIR14" s="88"/>
      <c r="AIS14" s="88"/>
      <c r="AIT14" s="88"/>
      <c r="AIU14" s="88"/>
      <c r="AIV14" s="88"/>
      <c r="AIW14" s="88"/>
      <c r="AIX14" s="88"/>
      <c r="AIY14" s="88"/>
      <c r="AIZ14" s="88"/>
      <c r="AJA14" s="88"/>
      <c r="AJB14" s="88"/>
      <c r="AJC14" s="88"/>
      <c r="AJD14" s="88"/>
      <c r="AJE14" s="88"/>
      <c r="AJF14" s="88"/>
      <c r="AJG14" s="88"/>
      <c r="AJH14" s="88"/>
      <c r="AJI14" s="88"/>
      <c r="AJJ14" s="88"/>
      <c r="AJK14" s="88"/>
      <c r="AJL14" s="88"/>
      <c r="AJM14" s="88"/>
      <c r="AJN14" s="88"/>
      <c r="AJO14" s="88"/>
      <c r="AJP14" s="88"/>
      <c r="AJQ14" s="88"/>
      <c r="AJR14" s="88"/>
      <c r="AJS14" s="88"/>
      <c r="AJT14" s="88"/>
      <c r="AJU14" s="88"/>
      <c r="AJV14" s="88"/>
      <c r="AJW14" s="88"/>
      <c r="AJX14" s="88"/>
      <c r="AJY14" s="88"/>
      <c r="AJZ14" s="88"/>
      <c r="AKA14" s="88"/>
      <c r="AKB14" s="88"/>
      <c r="AKC14" s="88"/>
      <c r="AKD14" s="88"/>
      <c r="AKE14" s="88"/>
      <c r="AKF14" s="88"/>
      <c r="AKG14" s="88"/>
      <c r="AKH14" s="88"/>
      <c r="AKI14" s="88"/>
      <c r="AKJ14" s="88"/>
      <c r="AKK14" s="88"/>
      <c r="AKL14" s="88"/>
      <c r="AKM14" s="88"/>
      <c r="AKN14" s="88"/>
      <c r="AKO14" s="88"/>
      <c r="AKP14" s="88"/>
      <c r="AKQ14" s="88"/>
      <c r="AKR14" s="88"/>
      <c r="AKS14" s="88"/>
      <c r="AKT14" s="88"/>
      <c r="AKU14" s="88"/>
      <c r="AKV14" s="88"/>
      <c r="AKW14" s="88"/>
      <c r="AKX14" s="88"/>
      <c r="AKY14" s="88"/>
      <c r="AKZ14" s="88"/>
      <c r="ALA14" s="88"/>
      <c r="ALB14" s="88"/>
      <c r="ALC14" s="88"/>
      <c r="ALD14" s="88"/>
      <c r="ALE14" s="88"/>
      <c r="ALF14" s="88"/>
      <c r="ALG14" s="88"/>
      <c r="ALH14" s="88"/>
      <c r="ALI14" s="88"/>
      <c r="ALJ14" s="88"/>
      <c r="ALK14" s="88"/>
      <c r="ALL14" s="88"/>
      <c r="ALM14" s="88"/>
      <c r="ALN14" s="88"/>
      <c r="ALO14" s="88"/>
      <c r="ALP14" s="88"/>
      <c r="ALQ14" s="88"/>
      <c r="ALR14" s="88"/>
      <c r="ALS14" s="88"/>
      <c r="ALT14" s="88"/>
      <c r="ALU14" s="88"/>
      <c r="ALV14" s="88"/>
      <c r="ALW14" s="88"/>
      <c r="ALX14" s="88"/>
      <c r="ALY14" s="88"/>
      <c r="ALZ14" s="88"/>
      <c r="AMA14" s="88"/>
      <c r="AMB14" s="88"/>
      <c r="AMC14" s="88"/>
      <c r="AMD14" s="88"/>
      <c r="AME14" s="88"/>
      <c r="AMF14" s="88"/>
      <c r="AMG14" s="88"/>
      <c r="AMH14" s="88"/>
      <c r="AMI14" s="88"/>
      <c r="AMJ14" s="88"/>
      <c r="AMK14" s="88"/>
      <c r="AML14" s="88"/>
      <c r="AMM14" s="88"/>
      <c r="AMN14" s="88"/>
      <c r="AMO14" s="88"/>
      <c r="AMP14" s="88"/>
      <c r="AMQ14" s="88"/>
      <c r="AMR14" s="88"/>
      <c r="AMS14" s="88"/>
      <c r="AMT14" s="88"/>
      <c r="AMU14" s="88"/>
      <c r="AMV14" s="88"/>
      <c r="AMW14" s="88"/>
      <c r="AMX14" s="88"/>
      <c r="AMY14" s="88"/>
      <c r="AMZ14" s="88"/>
      <c r="ANA14" s="88"/>
      <c r="ANB14" s="88"/>
      <c r="ANC14" s="88"/>
      <c r="AND14" s="88"/>
      <c r="ANE14" s="88"/>
      <c r="ANF14" s="88"/>
      <c r="ANG14" s="88"/>
      <c r="ANH14" s="88"/>
      <c r="ANI14" s="88"/>
      <c r="ANJ14" s="88"/>
      <c r="ANK14" s="88"/>
      <c r="ANL14" s="88"/>
      <c r="ANM14" s="88"/>
      <c r="ANN14" s="88"/>
      <c r="ANO14" s="88"/>
      <c r="ANP14" s="88"/>
      <c r="ANQ14" s="88"/>
      <c r="ANR14" s="88"/>
      <c r="ANS14" s="88"/>
      <c r="ANT14" s="88"/>
      <c r="ANU14" s="88"/>
      <c r="ANV14" s="88"/>
      <c r="ANW14" s="88"/>
      <c r="ANX14" s="88"/>
      <c r="ANY14" s="88"/>
      <c r="ANZ14" s="88"/>
      <c r="AOA14" s="88"/>
      <c r="AOB14" s="88"/>
      <c r="AOC14" s="88"/>
      <c r="AOD14" s="88"/>
      <c r="AOE14" s="88"/>
      <c r="AOF14" s="88"/>
      <c r="AOG14" s="88"/>
      <c r="AOH14" s="88"/>
      <c r="AOI14" s="88"/>
      <c r="AOJ14" s="88"/>
      <c r="AOK14" s="88"/>
      <c r="AOL14" s="88"/>
      <c r="AOM14" s="88"/>
      <c r="AON14" s="88"/>
      <c r="AOO14" s="88"/>
      <c r="AOP14" s="88"/>
      <c r="AOQ14" s="88"/>
      <c r="AOR14" s="88"/>
      <c r="AOS14" s="88"/>
      <c r="AOT14" s="88"/>
      <c r="AOU14" s="88"/>
      <c r="AOV14" s="88"/>
      <c r="AOW14" s="88"/>
      <c r="AOX14" s="88"/>
      <c r="AOY14" s="88"/>
      <c r="AOZ14" s="88"/>
      <c r="APA14" s="88"/>
      <c r="APB14" s="88"/>
      <c r="APC14" s="88"/>
      <c r="APD14" s="88"/>
      <c r="APE14" s="88"/>
      <c r="APF14" s="88"/>
      <c r="APG14" s="88"/>
      <c r="APH14" s="88"/>
      <c r="API14" s="88"/>
      <c r="APJ14" s="88"/>
      <c r="APK14" s="88"/>
      <c r="APL14" s="88"/>
      <c r="APM14" s="88"/>
      <c r="APN14" s="88"/>
      <c r="APO14" s="88"/>
      <c r="APP14" s="88"/>
      <c r="APQ14" s="88"/>
      <c r="APR14" s="88"/>
      <c r="APS14" s="88"/>
      <c r="APT14" s="88"/>
      <c r="APU14" s="88"/>
      <c r="APV14" s="88"/>
      <c r="APW14" s="88"/>
      <c r="APX14" s="88"/>
      <c r="APY14" s="88"/>
      <c r="APZ14" s="88"/>
      <c r="AQA14" s="88"/>
      <c r="AQB14" s="88"/>
      <c r="AQC14" s="88"/>
      <c r="AQD14" s="88"/>
      <c r="AQE14" s="88"/>
      <c r="AQF14" s="88"/>
      <c r="AQG14" s="88"/>
      <c r="AQH14" s="88"/>
      <c r="AQI14" s="88"/>
      <c r="AQJ14" s="88"/>
      <c r="AQK14" s="88"/>
      <c r="AQL14" s="88"/>
      <c r="AQM14" s="88"/>
      <c r="AQN14" s="88"/>
      <c r="AQO14" s="88"/>
      <c r="AQP14" s="88"/>
      <c r="AQQ14" s="88"/>
      <c r="AQR14" s="88"/>
      <c r="AQS14" s="88"/>
      <c r="AQT14" s="88"/>
      <c r="AQU14" s="88"/>
      <c r="AQV14" s="88"/>
      <c r="AQW14" s="88"/>
      <c r="AQX14" s="88"/>
    </row>
    <row r="15" spans="1:1142" ht="27" thickTop="1" x14ac:dyDescent="0.4"/>
    <row r="60" spans="1:8" ht="114.75" customHeight="1" x14ac:dyDescent="0.4">
      <c r="A60" s="144"/>
      <c r="B60" s="144"/>
      <c r="C60" s="144"/>
      <c r="D60" s="144"/>
      <c r="E60" s="144"/>
      <c r="F60" s="144"/>
      <c r="G60" s="144"/>
      <c r="H60" s="144"/>
    </row>
  </sheetData>
  <sheetProtection formatRows="0"/>
  <mergeCells count="22">
    <mergeCell ref="A1:H1"/>
    <mergeCell ref="A2:H2"/>
    <mergeCell ref="B3:H3"/>
    <mergeCell ref="A4:A6"/>
    <mergeCell ref="B4:H4"/>
    <mergeCell ref="B5:C5"/>
    <mergeCell ref="D5:F5"/>
    <mergeCell ref="G5:H5"/>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zoomScale="40" zoomScaleNormal="40" zoomScaleSheetLayoutView="10" workbookViewId="0">
      <selection activeCell="F93" sqref="F93"/>
    </sheetView>
  </sheetViews>
  <sheetFormatPr defaultColWidth="9.140625" defaultRowHeight="26.25" x14ac:dyDescent="0.4"/>
  <cols>
    <col min="1" max="1" width="41.8554687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112.15" customHeight="1" x14ac:dyDescent="0.4">
      <c r="A2" s="124" t="s">
        <v>462</v>
      </c>
      <c r="B2" s="124"/>
      <c r="C2" s="124"/>
      <c r="D2" s="124"/>
      <c r="E2" s="124"/>
      <c r="F2" s="124"/>
      <c r="G2" s="124"/>
      <c r="H2" s="124"/>
    </row>
    <row r="3" spans="1:8" ht="126" customHeight="1" x14ac:dyDescent="0.4">
      <c r="A3" s="73" t="s">
        <v>195</v>
      </c>
      <c r="B3" s="126" t="s">
        <v>196</v>
      </c>
      <c r="C3" s="126"/>
      <c r="D3" s="126"/>
      <c r="E3" s="126"/>
      <c r="F3" s="126"/>
      <c r="G3" s="126"/>
      <c r="H3" s="126"/>
    </row>
    <row r="4" spans="1:8" ht="100.15" customHeight="1" x14ac:dyDescent="0.4">
      <c r="A4" s="155" t="s">
        <v>185</v>
      </c>
      <c r="B4" s="216" t="s">
        <v>28</v>
      </c>
      <c r="C4" s="217"/>
      <c r="D4" s="217"/>
      <c r="E4" s="217"/>
      <c r="F4" s="217"/>
      <c r="G4" s="217"/>
      <c r="H4" s="218"/>
    </row>
    <row r="5" spans="1:8" ht="88.15" customHeight="1" x14ac:dyDescent="0.4">
      <c r="A5" s="155"/>
      <c r="B5" s="160" t="s">
        <v>197</v>
      </c>
      <c r="C5" s="161"/>
      <c r="D5" s="162" t="s">
        <v>198</v>
      </c>
      <c r="E5" s="162"/>
      <c r="F5" s="162"/>
      <c r="G5" s="162" t="s">
        <v>202</v>
      </c>
      <c r="H5" s="162"/>
    </row>
    <row r="6" spans="1:8" ht="148.5" customHeight="1" x14ac:dyDescent="0.4">
      <c r="A6" s="155"/>
      <c r="B6" s="50" t="s">
        <v>204</v>
      </c>
      <c r="C6" s="50" t="s">
        <v>205</v>
      </c>
      <c r="D6" s="50" t="s">
        <v>199</v>
      </c>
      <c r="E6" s="50" t="s">
        <v>232</v>
      </c>
      <c r="F6" s="50" t="s">
        <v>201</v>
      </c>
      <c r="G6" s="50" t="s">
        <v>203</v>
      </c>
      <c r="H6" s="31" t="s">
        <v>519</v>
      </c>
    </row>
    <row r="7" spans="1:8" ht="141.6" customHeight="1" x14ac:dyDescent="0.4">
      <c r="A7" s="203" t="s">
        <v>463</v>
      </c>
      <c r="B7" s="203" t="s">
        <v>466</v>
      </c>
      <c r="C7" s="203" t="s">
        <v>318</v>
      </c>
      <c r="D7" s="17" t="s">
        <v>465</v>
      </c>
      <c r="E7" s="214"/>
      <c r="F7" s="214"/>
      <c r="G7" s="21" t="s">
        <v>268</v>
      </c>
      <c r="H7" s="14" t="s">
        <v>317</v>
      </c>
    </row>
    <row r="8" spans="1:8" ht="88.9" customHeight="1" x14ac:dyDescent="0.4">
      <c r="A8" s="153"/>
      <c r="B8" s="153"/>
      <c r="C8" s="153"/>
      <c r="D8" s="17" t="s">
        <v>467</v>
      </c>
      <c r="E8" s="138"/>
      <c r="F8" s="138"/>
      <c r="G8" s="203" t="s">
        <v>189</v>
      </c>
      <c r="H8" s="21" t="s">
        <v>360</v>
      </c>
    </row>
    <row r="9" spans="1:8" ht="108" customHeight="1" thickBot="1" x14ac:dyDescent="0.45">
      <c r="A9" s="153"/>
      <c r="B9" s="128"/>
      <c r="C9" s="128"/>
      <c r="D9" s="23" t="s">
        <v>468</v>
      </c>
      <c r="E9" s="139"/>
      <c r="F9" s="139"/>
      <c r="G9" s="128"/>
      <c r="H9" s="23" t="s">
        <v>530</v>
      </c>
    </row>
    <row r="10" spans="1:8" ht="129.6" customHeight="1" thickTop="1" x14ac:dyDescent="0.4">
      <c r="A10" s="127" t="s">
        <v>464</v>
      </c>
      <c r="B10" s="127" t="s">
        <v>472</v>
      </c>
      <c r="C10" s="127" t="s">
        <v>473</v>
      </c>
      <c r="D10" s="53" t="s">
        <v>470</v>
      </c>
      <c r="E10" s="127" t="s">
        <v>474</v>
      </c>
      <c r="F10" s="127" t="s">
        <v>474</v>
      </c>
      <c r="G10" s="127" t="s">
        <v>189</v>
      </c>
      <c r="H10" s="150" t="s">
        <v>360</v>
      </c>
    </row>
    <row r="11" spans="1:8" ht="53.25" thickBot="1" x14ac:dyDescent="0.45">
      <c r="A11" s="128"/>
      <c r="B11" s="128"/>
      <c r="C11" s="128"/>
      <c r="D11" s="39" t="s">
        <v>471</v>
      </c>
      <c r="E11" s="128"/>
      <c r="F11" s="128"/>
      <c r="G11" s="128"/>
      <c r="H11" s="151"/>
    </row>
    <row r="12" spans="1:8" ht="96" customHeight="1" thickTop="1" x14ac:dyDescent="0.4">
      <c r="A12" s="127" t="s">
        <v>476</v>
      </c>
      <c r="B12" s="127" t="s">
        <v>483</v>
      </c>
      <c r="C12" s="127" t="s">
        <v>484</v>
      </c>
      <c r="D12" s="46" t="s">
        <v>475</v>
      </c>
      <c r="E12" s="127" t="s">
        <v>485</v>
      </c>
      <c r="F12" s="127" t="s">
        <v>485</v>
      </c>
      <c r="G12" s="236" t="s">
        <v>486</v>
      </c>
      <c r="H12" s="127" t="s">
        <v>285</v>
      </c>
    </row>
    <row r="13" spans="1:8" ht="52.5" x14ac:dyDescent="0.4">
      <c r="A13" s="153"/>
      <c r="B13" s="153"/>
      <c r="C13" s="153"/>
      <c r="D13" s="17" t="s">
        <v>478</v>
      </c>
      <c r="E13" s="153"/>
      <c r="F13" s="153"/>
      <c r="G13" s="237"/>
      <c r="H13" s="153"/>
    </row>
    <row r="14" spans="1:8" ht="52.5" x14ac:dyDescent="0.4">
      <c r="A14" s="153"/>
      <c r="B14" s="153"/>
      <c r="C14" s="153"/>
      <c r="D14" s="17" t="s">
        <v>479</v>
      </c>
      <c r="E14" s="153"/>
      <c r="F14" s="153"/>
      <c r="G14" s="17" t="s">
        <v>487</v>
      </c>
      <c r="H14" s="153"/>
    </row>
    <row r="15" spans="1:8" ht="52.5" x14ac:dyDescent="0.4">
      <c r="A15" s="153"/>
      <c r="B15" s="153"/>
      <c r="C15" s="153"/>
      <c r="D15" s="17" t="s">
        <v>480</v>
      </c>
      <c r="E15" s="153"/>
      <c r="F15" s="153"/>
      <c r="G15" s="17" t="s">
        <v>387</v>
      </c>
      <c r="H15" s="153"/>
    </row>
    <row r="16" spans="1:8" ht="91.15" customHeight="1" x14ac:dyDescent="0.4">
      <c r="A16" s="153"/>
      <c r="B16" s="153"/>
      <c r="C16" s="153"/>
      <c r="D16" s="17" t="s">
        <v>481</v>
      </c>
      <c r="E16" s="153"/>
      <c r="F16" s="153"/>
      <c r="G16" s="17" t="s">
        <v>268</v>
      </c>
      <c r="H16" s="153"/>
    </row>
    <row r="17" spans="1:8" ht="74.45" customHeight="1" thickBot="1" x14ac:dyDescent="0.45">
      <c r="A17" s="128"/>
      <c r="B17" s="128"/>
      <c r="C17" s="128"/>
      <c r="D17" s="39" t="s">
        <v>482</v>
      </c>
      <c r="E17" s="128"/>
      <c r="F17" s="128"/>
      <c r="G17" s="39" t="s">
        <v>488</v>
      </c>
      <c r="H17" s="128"/>
    </row>
    <row r="18" spans="1:8" ht="78" customHeight="1" thickTop="1" x14ac:dyDescent="0.4">
      <c r="A18" s="127" t="s">
        <v>477</v>
      </c>
      <c r="B18" s="127" t="s">
        <v>483</v>
      </c>
      <c r="C18" s="127" t="s">
        <v>490</v>
      </c>
      <c r="D18" s="46" t="s">
        <v>489</v>
      </c>
      <c r="E18" s="127" t="s">
        <v>491</v>
      </c>
      <c r="F18" s="127" t="s">
        <v>491</v>
      </c>
      <c r="G18" s="236" t="s">
        <v>486</v>
      </c>
      <c r="H18" s="127" t="s">
        <v>285</v>
      </c>
    </row>
    <row r="19" spans="1:8" ht="52.5" x14ac:dyDescent="0.4">
      <c r="A19" s="153"/>
      <c r="B19" s="153"/>
      <c r="C19" s="153"/>
      <c r="D19" s="17" t="s">
        <v>478</v>
      </c>
      <c r="E19" s="153"/>
      <c r="F19" s="153"/>
      <c r="G19" s="237"/>
      <c r="H19" s="153"/>
    </row>
    <row r="20" spans="1:8" ht="52.5" x14ac:dyDescent="0.4">
      <c r="A20" s="153"/>
      <c r="B20" s="153"/>
      <c r="C20" s="153"/>
      <c r="D20" s="17" t="s">
        <v>479</v>
      </c>
      <c r="E20" s="153"/>
      <c r="F20" s="153"/>
      <c r="G20" s="17" t="s">
        <v>487</v>
      </c>
      <c r="H20" s="153"/>
    </row>
    <row r="21" spans="1:8" ht="52.5" x14ac:dyDescent="0.4">
      <c r="A21" s="153"/>
      <c r="B21" s="153"/>
      <c r="C21" s="153"/>
      <c r="D21" s="17" t="s">
        <v>480</v>
      </c>
      <c r="E21" s="153"/>
      <c r="F21" s="153"/>
      <c r="G21" s="17" t="s">
        <v>387</v>
      </c>
      <c r="H21" s="153"/>
    </row>
    <row r="22" spans="1:8" ht="52.5" x14ac:dyDescent="0.4">
      <c r="A22" s="153"/>
      <c r="B22" s="153"/>
      <c r="C22" s="153"/>
      <c r="D22" s="17" t="s">
        <v>481</v>
      </c>
      <c r="E22" s="153"/>
      <c r="F22" s="153"/>
      <c r="G22" s="17" t="s">
        <v>268</v>
      </c>
      <c r="H22" s="153"/>
    </row>
    <row r="23" spans="1:8" ht="53.25" thickBot="1" x14ac:dyDescent="0.45">
      <c r="A23" s="128"/>
      <c r="B23" s="128"/>
      <c r="C23" s="128"/>
      <c r="D23" s="39" t="s">
        <v>482</v>
      </c>
      <c r="E23" s="128"/>
      <c r="F23" s="128"/>
      <c r="G23" s="39" t="s">
        <v>488</v>
      </c>
      <c r="H23" s="128"/>
    </row>
    <row r="24" spans="1:8" ht="27" thickTop="1" x14ac:dyDescent="0.4"/>
    <row r="70" spans="1:8" ht="114.75" customHeight="1" x14ac:dyDescent="0.4">
      <c r="A70" s="144"/>
      <c r="B70" s="144"/>
      <c r="C70" s="144"/>
      <c r="D70" s="144"/>
      <c r="E70" s="144"/>
      <c r="F70" s="144"/>
      <c r="G70" s="144"/>
      <c r="H70" s="144"/>
    </row>
  </sheetData>
  <sheetProtection formatRows="0"/>
  <mergeCells count="36">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 ref="C12:C17"/>
    <mergeCell ref="G8:G9"/>
    <mergeCell ref="A10:A11"/>
    <mergeCell ref="B10:B11"/>
    <mergeCell ref="C10:C11"/>
    <mergeCell ref="E10:E11"/>
    <mergeCell ref="F10:F11"/>
    <mergeCell ref="G10:G11"/>
    <mergeCell ref="G18:G19"/>
    <mergeCell ref="H18:H23"/>
    <mergeCell ref="H10:H11"/>
    <mergeCell ref="G12:G13"/>
    <mergeCell ref="E12:E17"/>
    <mergeCell ref="F12:F17"/>
    <mergeCell ref="H12:H17"/>
    <mergeCell ref="A18:A23"/>
    <mergeCell ref="B18:B23"/>
    <mergeCell ref="C18:C23"/>
    <mergeCell ref="E18:E23"/>
    <mergeCell ref="F18:F23"/>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zoomScale="40" zoomScaleNormal="40" zoomScaleSheetLayoutView="40" workbookViewId="0">
      <selection activeCell="H6" sqref="H6"/>
    </sheetView>
  </sheetViews>
  <sheetFormatPr defaultColWidth="9.140625" defaultRowHeight="26.25" x14ac:dyDescent="0.4"/>
  <cols>
    <col min="1" max="1" width="44.28515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61.5" x14ac:dyDescent="0.4">
      <c r="A2" s="124" t="s">
        <v>492</v>
      </c>
      <c r="B2" s="124"/>
      <c r="C2" s="124"/>
      <c r="D2" s="124"/>
      <c r="E2" s="124"/>
      <c r="F2" s="124"/>
      <c r="G2" s="124"/>
      <c r="H2" s="124"/>
    </row>
    <row r="3" spans="1:8" ht="101.25" customHeight="1" thickBot="1" x14ac:dyDescent="0.45">
      <c r="A3" s="73" t="s">
        <v>195</v>
      </c>
      <c r="B3" s="126" t="s">
        <v>196</v>
      </c>
      <c r="C3" s="126"/>
      <c r="D3" s="126"/>
      <c r="E3" s="126"/>
      <c r="F3" s="126"/>
      <c r="G3" s="126"/>
      <c r="H3" s="126"/>
    </row>
    <row r="4" spans="1:8" ht="78.75" customHeight="1" x14ac:dyDescent="0.4">
      <c r="A4" s="232" t="s">
        <v>185</v>
      </c>
      <c r="B4" s="233" t="s">
        <v>28</v>
      </c>
      <c r="C4" s="234"/>
      <c r="D4" s="234"/>
      <c r="E4" s="234"/>
      <c r="F4" s="234"/>
      <c r="G4" s="234"/>
      <c r="H4" s="235"/>
    </row>
    <row r="5" spans="1:8" ht="70.150000000000006" customHeight="1" x14ac:dyDescent="0.4">
      <c r="A5" s="155"/>
      <c r="B5" s="160" t="s">
        <v>197</v>
      </c>
      <c r="C5" s="161"/>
      <c r="D5" s="162" t="s">
        <v>198</v>
      </c>
      <c r="E5" s="162"/>
      <c r="F5" s="162"/>
      <c r="G5" s="162" t="s">
        <v>202</v>
      </c>
      <c r="H5" s="162"/>
    </row>
    <row r="6" spans="1:8" ht="208.15" customHeight="1" x14ac:dyDescent="0.4">
      <c r="A6" s="156"/>
      <c r="B6" s="31" t="s">
        <v>204</v>
      </c>
      <c r="C6" s="31" t="s">
        <v>205</v>
      </c>
      <c r="D6" s="31" t="s">
        <v>199</v>
      </c>
      <c r="E6" s="31" t="s">
        <v>232</v>
      </c>
      <c r="F6" s="31" t="s">
        <v>201</v>
      </c>
      <c r="G6" s="31" t="s">
        <v>203</v>
      </c>
      <c r="H6" s="31" t="s">
        <v>519</v>
      </c>
    </row>
    <row r="7" spans="1:8" ht="113.25" customHeight="1" x14ac:dyDescent="0.4">
      <c r="A7" s="238" t="s">
        <v>493</v>
      </c>
      <c r="B7" s="238" t="s">
        <v>495</v>
      </c>
      <c r="C7" s="238" t="s">
        <v>496</v>
      </c>
      <c r="D7" s="28" t="s">
        <v>191</v>
      </c>
      <c r="E7" s="21" t="s">
        <v>279</v>
      </c>
      <c r="F7" s="21" t="s">
        <v>280</v>
      </c>
      <c r="G7" s="21" t="s">
        <v>278</v>
      </c>
      <c r="H7" s="238" t="s">
        <v>285</v>
      </c>
    </row>
    <row r="8" spans="1:8" ht="113.25" customHeight="1" x14ac:dyDescent="0.4">
      <c r="A8" s="239"/>
      <c r="B8" s="239"/>
      <c r="C8" s="239"/>
      <c r="D8" s="30" t="s">
        <v>277</v>
      </c>
      <c r="E8" s="241"/>
      <c r="F8" s="241"/>
      <c r="G8" s="30" t="s">
        <v>268</v>
      </c>
      <c r="H8" s="239"/>
    </row>
    <row r="9" spans="1:8" ht="174" customHeight="1" x14ac:dyDescent="0.4">
      <c r="A9" s="239"/>
      <c r="B9" s="239"/>
      <c r="C9" s="239"/>
      <c r="D9" s="28" t="s">
        <v>192</v>
      </c>
      <c r="E9" s="242"/>
      <c r="F9" s="242"/>
      <c r="G9" s="238" t="s">
        <v>494</v>
      </c>
      <c r="H9" s="239"/>
    </row>
    <row r="10" spans="1:8" ht="80.25" customHeight="1" x14ac:dyDescent="0.4">
      <c r="A10" s="239"/>
      <c r="B10" s="239"/>
      <c r="C10" s="239"/>
      <c r="D10" s="28" t="s">
        <v>193</v>
      </c>
      <c r="E10" s="28" t="s">
        <v>497</v>
      </c>
      <c r="F10" s="28" t="s">
        <v>497</v>
      </c>
      <c r="G10" s="239"/>
      <c r="H10" s="239"/>
    </row>
    <row r="11" spans="1:8" ht="111" customHeight="1" thickBot="1" x14ac:dyDescent="0.45">
      <c r="A11" s="240"/>
      <c r="B11" s="240"/>
      <c r="C11" s="240"/>
      <c r="D11" s="64" t="s">
        <v>194</v>
      </c>
      <c r="E11" s="64" t="s">
        <v>399</v>
      </c>
      <c r="F11" s="64" t="s">
        <v>399</v>
      </c>
      <c r="G11" s="240"/>
      <c r="H11" s="240"/>
    </row>
    <row r="12" spans="1:8" ht="27" thickTop="1" x14ac:dyDescent="0.4"/>
    <row r="68" spans="1:8" ht="114.75" customHeight="1" x14ac:dyDescent="0.4">
      <c r="A68" s="144"/>
      <c r="B68" s="144"/>
      <c r="C68" s="144"/>
      <c r="D68" s="144"/>
      <c r="E68" s="144"/>
      <c r="F68" s="144"/>
      <c r="G68" s="144"/>
      <c r="H68" s="144"/>
    </row>
  </sheetData>
  <sheetProtection formatRows="0"/>
  <mergeCells count="16">
    <mergeCell ref="A68:H68"/>
    <mergeCell ref="A7:A11"/>
    <mergeCell ref="G9:G11"/>
    <mergeCell ref="B7:B11"/>
    <mergeCell ref="C7:C11"/>
    <mergeCell ref="H7:H11"/>
    <mergeCell ref="E8:E9"/>
    <mergeCell ref="F8:F9"/>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tabSelected="1" zoomScale="40" zoomScaleNormal="40" zoomScaleSheetLayoutView="20" workbookViewId="0">
      <selection activeCell="H6" sqref="H6"/>
    </sheetView>
  </sheetViews>
  <sheetFormatPr defaultColWidth="9.140625" defaultRowHeight="26.25" x14ac:dyDescent="0.4"/>
  <cols>
    <col min="1" max="1" width="51.140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21" t="s">
        <v>518</v>
      </c>
      <c r="B1" s="122"/>
      <c r="C1" s="122"/>
      <c r="D1" s="122"/>
      <c r="E1" s="122"/>
      <c r="F1" s="122"/>
      <c r="G1" s="122"/>
      <c r="H1" s="123"/>
    </row>
    <row r="2" spans="1:8" ht="61.5" x14ac:dyDescent="0.4">
      <c r="A2" s="124" t="s">
        <v>339</v>
      </c>
      <c r="B2" s="124"/>
      <c r="C2" s="124"/>
      <c r="D2" s="124"/>
      <c r="E2" s="124"/>
      <c r="F2" s="124"/>
      <c r="G2" s="124"/>
      <c r="H2" s="124"/>
    </row>
    <row r="3" spans="1:8" ht="101.25" customHeight="1" x14ac:dyDescent="0.4">
      <c r="A3" s="62" t="s">
        <v>195</v>
      </c>
      <c r="B3" s="126" t="s">
        <v>196</v>
      </c>
      <c r="C3" s="126"/>
      <c r="D3" s="126"/>
      <c r="E3" s="126"/>
      <c r="F3" s="126"/>
      <c r="G3" s="126"/>
      <c r="H3" s="126"/>
    </row>
    <row r="4" spans="1:8" ht="78.75" customHeight="1" x14ac:dyDescent="0.4">
      <c r="A4" s="155" t="s">
        <v>185</v>
      </c>
      <c r="B4" s="216" t="s">
        <v>28</v>
      </c>
      <c r="C4" s="217"/>
      <c r="D4" s="217"/>
      <c r="E4" s="217"/>
      <c r="F4" s="217"/>
      <c r="G4" s="217"/>
      <c r="H4" s="218"/>
    </row>
    <row r="5" spans="1:8" ht="70.150000000000006" customHeight="1" x14ac:dyDescent="0.4">
      <c r="A5" s="155"/>
      <c r="B5" s="160" t="s">
        <v>197</v>
      </c>
      <c r="C5" s="161"/>
      <c r="D5" s="162" t="s">
        <v>198</v>
      </c>
      <c r="E5" s="162"/>
      <c r="F5" s="162"/>
      <c r="G5" s="162" t="s">
        <v>202</v>
      </c>
      <c r="H5" s="162"/>
    </row>
    <row r="6" spans="1:8" ht="148.5" customHeight="1" x14ac:dyDescent="0.4">
      <c r="A6" s="155"/>
      <c r="B6" s="50" t="s">
        <v>204</v>
      </c>
      <c r="C6" s="50" t="s">
        <v>205</v>
      </c>
      <c r="D6" s="50" t="s">
        <v>199</v>
      </c>
      <c r="E6" s="50" t="s">
        <v>232</v>
      </c>
      <c r="F6" s="50" t="s">
        <v>201</v>
      </c>
      <c r="G6" s="50" t="s">
        <v>203</v>
      </c>
      <c r="H6" s="31" t="s">
        <v>519</v>
      </c>
    </row>
    <row r="7" spans="1:8" ht="199.5" customHeight="1" thickBot="1" x14ac:dyDescent="0.45">
      <c r="A7" s="39" t="s">
        <v>340</v>
      </c>
      <c r="B7" s="60" t="s">
        <v>352</v>
      </c>
      <c r="C7" s="43" t="s">
        <v>361</v>
      </c>
      <c r="D7" s="43" t="s">
        <v>363</v>
      </c>
      <c r="E7" s="69"/>
      <c r="F7" s="69"/>
      <c r="G7" s="25" t="s">
        <v>188</v>
      </c>
      <c r="H7" s="43" t="s">
        <v>275</v>
      </c>
    </row>
    <row r="8" spans="1:8" ht="79.5" thickTop="1" x14ac:dyDescent="0.4">
      <c r="A8" s="127" t="s">
        <v>353</v>
      </c>
      <c r="B8" s="127" t="s">
        <v>352</v>
      </c>
      <c r="C8" s="127" t="s">
        <v>362</v>
      </c>
      <c r="D8" s="46" t="s">
        <v>354</v>
      </c>
      <c r="E8" s="46" t="s">
        <v>356</v>
      </c>
      <c r="F8" s="46" t="s">
        <v>356</v>
      </c>
      <c r="G8" s="46" t="s">
        <v>357</v>
      </c>
      <c r="H8" s="46" t="s">
        <v>360</v>
      </c>
    </row>
    <row r="9" spans="1:8" ht="89.25" customHeight="1" thickBot="1" x14ac:dyDescent="0.45">
      <c r="A9" s="128"/>
      <c r="B9" s="128"/>
      <c r="C9" s="128"/>
      <c r="D9" s="43" t="s">
        <v>355</v>
      </c>
      <c r="E9" s="43" t="s">
        <v>359</v>
      </c>
      <c r="F9" s="43" t="s">
        <v>359</v>
      </c>
      <c r="G9" s="43" t="s">
        <v>358</v>
      </c>
      <c r="H9" s="43" t="s">
        <v>275</v>
      </c>
    </row>
    <row r="10" spans="1:8" ht="27" thickTop="1" x14ac:dyDescent="0.4"/>
    <row r="62" spans="1:8" ht="114.75" customHeight="1" x14ac:dyDescent="0.4">
      <c r="A62" s="144"/>
      <c r="B62" s="144"/>
      <c r="C62" s="144"/>
      <c r="D62" s="144"/>
      <c r="E62" s="144"/>
      <c r="F62" s="144"/>
      <c r="G62" s="144"/>
      <c r="H62" s="144"/>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25</vt:i4>
      </vt:variant>
    </vt:vector>
  </HeadingPairs>
  <TitlesOfParts>
    <vt:vector size="40"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2020-01-20T11:41:04Z</cp:lastPrinted>
  <dcterms:created xsi:type="dcterms:W3CDTF">2014-07-11T10:05:14Z</dcterms:created>
  <dcterms:modified xsi:type="dcterms:W3CDTF">2020-01-20T11:42:04Z</dcterms:modified>
</cp:coreProperties>
</file>